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TORAGE1\docs$\tateo\My Documents\野球連盟那覇支部\学童部\第124回沖縄県春季学童大会マクドナルドトーナメント\"/>
    </mc:Choice>
  </mc:AlternateContent>
  <bookViews>
    <workbookView xWindow="0" yWindow="0" windowWidth="19200" windowHeight="11070"/>
  </bookViews>
  <sheets>
    <sheet name="組合せ" sheetId="1" r:id="rId1"/>
    <sheet name="チーム" sheetId="2" r:id="rId2"/>
  </sheets>
  <definedNames>
    <definedName name="_xlnm.Print_Area" localSheetId="0">組合せ!$A$1:$EE$47</definedName>
  </definedNames>
  <calcPr calcId="152511"/>
</workbook>
</file>

<file path=xl/calcChain.xml><?xml version="1.0" encoding="utf-8"?>
<calcChain xmlns="http://schemas.openxmlformats.org/spreadsheetml/2006/main">
  <c r="BB30" i="2" l="1"/>
  <c r="DZ44" i="1" l="1"/>
  <c r="DZ30" i="1"/>
  <c r="DV44" i="1"/>
  <c r="DV30" i="1"/>
  <c r="DR44" i="1"/>
  <c r="DR30" i="1"/>
  <c r="DN44" i="1"/>
  <c r="DJ44" i="1"/>
  <c r="DN30" i="1"/>
  <c r="DJ30" i="1"/>
  <c r="DF44" i="1"/>
  <c r="DF30" i="1"/>
  <c r="DB44" i="1"/>
  <c r="DB30" i="1"/>
  <c r="CX44" i="1"/>
  <c r="CX30" i="1"/>
  <c r="CT44" i="1"/>
  <c r="CT30" i="1"/>
  <c r="CP44" i="1"/>
  <c r="CP30" i="1"/>
  <c r="CL44" i="1"/>
  <c r="CL30" i="1"/>
  <c r="CH44" i="1"/>
  <c r="CH30" i="1"/>
  <c r="CD44" i="1"/>
  <c r="CD30" i="1"/>
  <c r="BZ44" i="1"/>
  <c r="BZ30" i="1"/>
  <c r="BV44" i="1"/>
  <c r="BR44" i="1"/>
  <c r="BR30" i="1"/>
  <c r="BN44" i="1"/>
  <c r="BN30" i="1"/>
  <c r="BJ44" i="1"/>
  <c r="BJ30" i="1"/>
  <c r="BF44" i="1"/>
  <c r="BF30" i="1"/>
  <c r="BB44" i="1"/>
  <c r="AX44" i="1"/>
  <c r="AX30" i="1"/>
  <c r="AT44" i="1"/>
  <c r="AT30" i="1"/>
  <c r="AP44" i="1"/>
  <c r="AP30" i="1"/>
  <c r="AL44" i="1"/>
  <c r="AL30" i="1"/>
  <c r="AH44" i="1"/>
  <c r="AH30" i="1"/>
  <c r="AD44" i="1"/>
  <c r="AD30" i="1"/>
  <c r="Z44" i="1"/>
  <c r="Z30" i="1"/>
  <c r="V44" i="1"/>
  <c r="V30" i="1"/>
  <c r="R44" i="1"/>
  <c r="R30" i="1"/>
  <c r="N44" i="1"/>
  <c r="N30" i="1"/>
  <c r="J44" i="1"/>
  <c r="J30" i="1"/>
  <c r="F44" i="1"/>
  <c r="F30" i="1"/>
</calcChain>
</file>

<file path=xl/sharedStrings.xml><?xml version="1.0" encoding="utf-8"?>
<sst xmlns="http://schemas.openxmlformats.org/spreadsheetml/2006/main" count="116" uniqueCount="85">
  <si>
    <t>与那城ストロング</t>
    <rPh sb="0" eb="3">
      <t>ヨナシロ</t>
    </rPh>
    <phoneticPr fontId="1"/>
  </si>
  <si>
    <t>嘉手納読谷</t>
    <rPh sb="0" eb="3">
      <t>カデナ</t>
    </rPh>
    <rPh sb="3" eb="5">
      <t>ヨミタン</t>
    </rPh>
    <phoneticPr fontId="1"/>
  </si>
  <si>
    <t>第124回沖縄県学童軟式野球大会</t>
    <phoneticPr fontId="1"/>
  </si>
  <si>
    <t>（高円宮賜杯第36回全日本学童軟式野球大会マクドナルド・トーナメント沖縄県予選大会）</t>
    <phoneticPr fontId="1"/>
  </si>
  <si>
    <t>（JALカップ第5回全九州学童軟式野球大会沖縄県予選大会）</t>
    <phoneticPr fontId="1"/>
  </si>
  <si>
    <r>
      <t>大会期日：</t>
    </r>
    <r>
      <rPr>
        <sz val="10"/>
        <color theme="1"/>
        <rFont val="ＭＳ Ｐ明朝"/>
        <family val="1"/>
        <charset val="128"/>
      </rPr>
      <t>平成28年3月26日（土）～28日（月）</t>
    </r>
    <rPh sb="0" eb="2">
      <t>タイカイ</t>
    </rPh>
    <rPh sb="2" eb="4">
      <t>キジツ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ツチ</t>
    </rPh>
    <rPh sb="21" eb="22">
      <t>ニチ</t>
    </rPh>
    <rPh sb="23" eb="24">
      <t>ゲツ</t>
    </rPh>
    <phoneticPr fontId="1"/>
  </si>
  <si>
    <r>
      <t>大会会場：Ａ会場：</t>
    </r>
    <r>
      <rPr>
        <sz val="10"/>
        <color theme="1"/>
        <rFont val="ＭＳ Ｐ明朝"/>
        <family val="1"/>
        <charset val="128"/>
      </rPr>
      <t>うるま市石川野球場</t>
    </r>
    <rPh sb="0" eb="2">
      <t>タイカイ</t>
    </rPh>
    <rPh sb="2" eb="4">
      <t>カイジョウ</t>
    </rPh>
    <rPh sb="6" eb="8">
      <t>カイジョウ</t>
    </rPh>
    <rPh sb="12" eb="13">
      <t>シ</t>
    </rPh>
    <rPh sb="13" eb="15">
      <t>イシカワ</t>
    </rPh>
    <rPh sb="15" eb="18">
      <t>ヤキュウジョウ</t>
    </rPh>
    <phoneticPr fontId="1"/>
  </si>
  <si>
    <r>
      <t>　　　　：Ｂ会場：</t>
    </r>
    <r>
      <rPr>
        <sz val="10"/>
        <color theme="1"/>
        <rFont val="ＭＳ Ｐ明朝"/>
        <family val="1"/>
        <charset val="128"/>
      </rPr>
      <t>うるま市石川運動場Ａ</t>
    </r>
    <rPh sb="6" eb="8">
      <t>カイジョウ</t>
    </rPh>
    <rPh sb="12" eb="13">
      <t>シ</t>
    </rPh>
    <rPh sb="13" eb="15">
      <t>イシカワ</t>
    </rPh>
    <rPh sb="15" eb="18">
      <t>ウンドウジョウ</t>
    </rPh>
    <phoneticPr fontId="1"/>
  </si>
  <si>
    <r>
      <t>　　　　：Ｃ会場：</t>
    </r>
    <r>
      <rPr>
        <sz val="10"/>
        <color theme="1"/>
        <rFont val="ＭＳ Ｐ明朝"/>
        <family val="1"/>
        <charset val="128"/>
      </rPr>
      <t>うるま市石川運動場Ｂ</t>
    </r>
    <rPh sb="6" eb="8">
      <t>カイジョウ</t>
    </rPh>
    <rPh sb="12" eb="13">
      <t>シ</t>
    </rPh>
    <rPh sb="13" eb="15">
      <t>イシカワ</t>
    </rPh>
    <rPh sb="15" eb="18">
      <t>ウンドウジョウ</t>
    </rPh>
    <phoneticPr fontId="1"/>
  </si>
  <si>
    <r>
      <t>　　　　：Ｄ会場：</t>
    </r>
    <r>
      <rPr>
        <sz val="10"/>
        <color theme="1"/>
        <rFont val="ＭＳ Ｐ明朝"/>
        <family val="1"/>
        <charset val="128"/>
      </rPr>
      <t>昆布公園</t>
    </r>
    <rPh sb="6" eb="8">
      <t>カイジョウ</t>
    </rPh>
    <rPh sb="9" eb="11">
      <t>コンブ</t>
    </rPh>
    <rPh sb="11" eb="13">
      <t>コウエン</t>
    </rPh>
    <phoneticPr fontId="1"/>
  </si>
  <si>
    <r>
      <t>　　　　：Ｅ会場：</t>
    </r>
    <r>
      <rPr>
        <sz val="10"/>
        <color theme="1"/>
        <rFont val="ＭＳ Ｐ明朝"/>
        <family val="1"/>
        <charset val="128"/>
      </rPr>
      <t>与那城多種目球技場</t>
    </r>
    <rPh sb="6" eb="8">
      <t>カイジョウ</t>
    </rPh>
    <rPh sb="9" eb="12">
      <t>ヨナシロ</t>
    </rPh>
    <rPh sb="12" eb="13">
      <t>タ</t>
    </rPh>
    <rPh sb="13" eb="15">
      <t>シュモク</t>
    </rPh>
    <rPh sb="15" eb="18">
      <t>キュウギジョウ</t>
    </rPh>
    <phoneticPr fontId="1"/>
  </si>
  <si>
    <r>
      <t>　　　　：Ｆ会場：</t>
    </r>
    <r>
      <rPr>
        <sz val="10"/>
        <color theme="1"/>
        <rFont val="ＭＳ Ｐ明朝"/>
        <family val="1"/>
        <charset val="128"/>
      </rPr>
      <t>与那城多目的広場</t>
    </r>
    <rPh sb="6" eb="8">
      <t>カイジョウ</t>
    </rPh>
    <rPh sb="9" eb="12">
      <t>ヨナシロ</t>
    </rPh>
    <rPh sb="12" eb="15">
      <t>タモクテキ</t>
    </rPh>
    <rPh sb="15" eb="17">
      <t>ヒロバ</t>
    </rPh>
    <phoneticPr fontId="1"/>
  </si>
  <si>
    <t>石川野友</t>
    <rPh sb="0" eb="2">
      <t>イシカワ</t>
    </rPh>
    <rPh sb="2" eb="3">
      <t>ヤ</t>
    </rPh>
    <rPh sb="3" eb="4">
      <t>トモ</t>
    </rPh>
    <phoneticPr fontId="1"/>
  </si>
  <si>
    <t>みどり町ドリームス</t>
    <rPh sb="3" eb="4">
      <t>マチ</t>
    </rPh>
    <phoneticPr fontId="1"/>
  </si>
  <si>
    <t>具志川シャークス</t>
    <rPh sb="0" eb="3">
      <t>グシカワ</t>
    </rPh>
    <phoneticPr fontId="1"/>
  </si>
  <si>
    <t>田場スワローズ</t>
    <rPh sb="0" eb="2">
      <t>タバ</t>
    </rPh>
    <phoneticPr fontId="1"/>
  </si>
  <si>
    <t>うるま</t>
    <phoneticPr fontId="1"/>
  </si>
  <si>
    <t>沖縄</t>
    <rPh sb="0" eb="2">
      <t>オキナワ</t>
    </rPh>
    <phoneticPr fontId="1"/>
  </si>
  <si>
    <t>喜名キング</t>
    <rPh sb="0" eb="2">
      <t>キナ</t>
    </rPh>
    <phoneticPr fontId="1"/>
  </si>
  <si>
    <t>北谷ドラゴンズ</t>
    <rPh sb="0" eb="2">
      <t>チャタン</t>
    </rPh>
    <phoneticPr fontId="1"/>
  </si>
  <si>
    <t>美原ドラゴンズ</t>
    <rPh sb="0" eb="2">
      <t>ミハラ</t>
    </rPh>
    <phoneticPr fontId="1"/>
  </si>
  <si>
    <t>B1</t>
    <phoneticPr fontId="1"/>
  </si>
  <si>
    <t>A1</t>
    <phoneticPr fontId="1"/>
  </si>
  <si>
    <t>A2</t>
    <phoneticPr fontId="1"/>
  </si>
  <si>
    <t>A3</t>
    <phoneticPr fontId="1"/>
  </si>
  <si>
    <t>B2</t>
    <phoneticPr fontId="1"/>
  </si>
  <si>
    <t>C1</t>
    <phoneticPr fontId="1"/>
  </si>
  <si>
    <t>C2</t>
    <phoneticPr fontId="1"/>
  </si>
  <si>
    <t>C3</t>
    <phoneticPr fontId="1"/>
  </si>
  <si>
    <t>D1</t>
    <phoneticPr fontId="1"/>
  </si>
  <si>
    <t>D2</t>
    <phoneticPr fontId="1"/>
  </si>
  <si>
    <t>D3</t>
    <phoneticPr fontId="1"/>
  </si>
  <si>
    <t>E1</t>
    <phoneticPr fontId="1"/>
  </si>
  <si>
    <t>E2</t>
    <phoneticPr fontId="1"/>
  </si>
  <si>
    <t>F1</t>
    <phoneticPr fontId="1"/>
  </si>
  <si>
    <t>F2</t>
    <phoneticPr fontId="1"/>
  </si>
  <si>
    <t>B3</t>
    <phoneticPr fontId="1"/>
  </si>
  <si>
    <t>3位決定戦</t>
    <rPh sb="1" eb="2">
      <t>イ</t>
    </rPh>
    <rPh sb="2" eb="4">
      <t>ケッテイ</t>
    </rPh>
    <rPh sb="4" eb="5">
      <t>セン</t>
    </rPh>
    <phoneticPr fontId="1"/>
  </si>
  <si>
    <t>さつき倶楽部</t>
    <phoneticPr fontId="1"/>
  </si>
  <si>
    <t>高良カープ</t>
    <phoneticPr fontId="1"/>
  </si>
  <si>
    <t>天妃カープ</t>
    <phoneticPr fontId="1"/>
  </si>
  <si>
    <t>泊ファイトクラブ</t>
    <phoneticPr fontId="1"/>
  </si>
  <si>
    <t>那覇</t>
    <rPh sb="0" eb="2">
      <t>ナハ</t>
    </rPh>
    <phoneticPr fontId="1"/>
  </si>
  <si>
    <t>上本部ドジャース</t>
    <phoneticPr fontId="1"/>
  </si>
  <si>
    <t>北部南</t>
    <rPh sb="0" eb="2">
      <t>ホクブ</t>
    </rPh>
    <rPh sb="2" eb="3">
      <t>ミナミ</t>
    </rPh>
    <phoneticPr fontId="1"/>
  </si>
  <si>
    <t>金武ヴィクトリーキッズ</t>
    <phoneticPr fontId="1"/>
  </si>
  <si>
    <t>名座喜少年野球</t>
    <phoneticPr fontId="1"/>
  </si>
  <si>
    <t>名護</t>
    <rPh sb="0" eb="2">
      <t>ナゴ</t>
    </rPh>
    <phoneticPr fontId="1"/>
  </si>
  <si>
    <t>名護すいらんマーリンズ</t>
    <phoneticPr fontId="1"/>
  </si>
  <si>
    <t>豊見城</t>
    <rPh sb="0" eb="3">
      <t>トミグスク</t>
    </rPh>
    <phoneticPr fontId="1"/>
  </si>
  <si>
    <t>根差部ベースナイン</t>
    <phoneticPr fontId="1"/>
  </si>
  <si>
    <t>豊崎ベースボールクラブ</t>
    <phoneticPr fontId="1"/>
  </si>
  <si>
    <t>船越ホワイトタイガース</t>
    <phoneticPr fontId="1"/>
  </si>
  <si>
    <t>南部Ａ</t>
    <rPh sb="0" eb="2">
      <t>ナンブ</t>
    </rPh>
    <phoneticPr fontId="1"/>
  </si>
  <si>
    <t>大里シャークス</t>
    <phoneticPr fontId="1"/>
  </si>
  <si>
    <t>南部Ｂ</t>
    <rPh sb="0" eb="2">
      <t>ナンブ</t>
    </rPh>
    <phoneticPr fontId="1"/>
  </si>
  <si>
    <t>世名城ジャイアンツ</t>
    <phoneticPr fontId="1"/>
  </si>
  <si>
    <t>宜次アトムズ</t>
    <phoneticPr fontId="1"/>
  </si>
  <si>
    <t>西崎アングル</t>
    <phoneticPr fontId="1"/>
  </si>
  <si>
    <t>糸満</t>
    <rPh sb="0" eb="2">
      <t>イトマン</t>
    </rPh>
    <phoneticPr fontId="1"/>
  </si>
  <si>
    <t>内間ベアーズ</t>
    <phoneticPr fontId="1"/>
  </si>
  <si>
    <t>浦添</t>
    <rPh sb="0" eb="2">
      <t>ウラソエ</t>
    </rPh>
    <phoneticPr fontId="1"/>
  </si>
  <si>
    <t>前田ホークス</t>
    <phoneticPr fontId="1"/>
  </si>
  <si>
    <t>宜野湾ベースボールキッズ</t>
    <phoneticPr fontId="1"/>
  </si>
  <si>
    <t>宜野湾</t>
    <rPh sb="0" eb="3">
      <t>ギノワン</t>
    </rPh>
    <phoneticPr fontId="1"/>
  </si>
  <si>
    <t>中城南ウィンズ</t>
    <phoneticPr fontId="1"/>
  </si>
  <si>
    <t>中城</t>
    <rPh sb="0" eb="2">
      <t>ナカグスク</t>
    </rPh>
    <phoneticPr fontId="1"/>
  </si>
  <si>
    <t>仲順ドラゴンズ</t>
    <phoneticPr fontId="1"/>
  </si>
  <si>
    <t>久米島</t>
    <rPh sb="0" eb="3">
      <t>クメジマ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</si>
  <si>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</si>
  <si>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</si>
  <si>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清水ブルーファイターズ</t>
    <rPh sb="0" eb="2">
      <t>シミズ</t>
    </rPh>
    <phoneticPr fontId="1"/>
  </si>
  <si>
    <t>城辺ベースボールクラブ</t>
    <rPh sb="0" eb="1">
      <t>シロ</t>
    </rPh>
    <rPh sb="1" eb="2">
      <t>ヘン</t>
    </rPh>
    <phoneticPr fontId="1"/>
  </si>
  <si>
    <t>辺土名北部北</t>
    <rPh sb="0" eb="3">
      <t>ヘントナ</t>
    </rPh>
    <rPh sb="3" eb="5">
      <t>ホクブ</t>
    </rPh>
    <rPh sb="5" eb="6">
      <t>キタ</t>
    </rPh>
    <phoneticPr fontId="1"/>
  </si>
  <si>
    <t>山田ジュニア</t>
    <phoneticPr fontId="1"/>
  </si>
  <si>
    <t>真喜良サンウェーブ</t>
    <phoneticPr fontId="1"/>
  </si>
  <si>
    <t>山田ジュニアクラブ</t>
    <rPh sb="0" eb="2">
      <t>ヤマダ</t>
    </rPh>
    <phoneticPr fontId="1"/>
  </si>
  <si>
    <t>真喜良サンウェーブ野球部</t>
    <rPh sb="0" eb="1">
      <t>シン</t>
    </rPh>
    <rPh sb="1" eb="2">
      <t>キ</t>
    </rPh>
    <rPh sb="2" eb="3">
      <t>リョウ</t>
    </rPh>
    <rPh sb="9" eb="11">
      <t>ヤキュウ</t>
    </rPh>
    <rPh sb="11" eb="12">
      <t>ブ</t>
    </rPh>
    <phoneticPr fontId="1"/>
  </si>
  <si>
    <t>世名城ジャイアンツ</t>
    <rPh sb="0" eb="3">
      <t>ヨナシロ</t>
    </rPh>
    <phoneticPr fontId="1"/>
  </si>
  <si>
    <t>上本部</t>
    <rPh sb="0" eb="1">
      <t>カミ</t>
    </rPh>
    <rPh sb="1" eb="3">
      <t>モトブ</t>
    </rPh>
    <phoneticPr fontId="1"/>
  </si>
  <si>
    <t>泊F</t>
    <rPh sb="0" eb="1">
      <t>トマリ</t>
    </rPh>
    <phoneticPr fontId="1"/>
  </si>
  <si>
    <t>2位さつき倶楽部</t>
    <rPh sb="1" eb="2">
      <t>イ</t>
    </rPh>
    <rPh sb="5" eb="8">
      <t>クラブ</t>
    </rPh>
    <phoneticPr fontId="1"/>
  </si>
  <si>
    <r>
      <t>1位世名城</t>
    </r>
    <r>
      <rPr>
        <sz val="8"/>
        <color theme="1"/>
        <rFont val="ＭＳ 明朝"/>
        <family val="1"/>
        <charset val="128"/>
      </rPr>
      <t>ジャイアンツ</t>
    </r>
    <rPh sb="1" eb="2">
      <t>イ</t>
    </rPh>
    <rPh sb="2" eb="5">
      <t>ヨナシロ</t>
    </rPh>
    <phoneticPr fontId="1"/>
  </si>
  <si>
    <t>3位泊ファイトクラブ</t>
    <rPh sb="1" eb="2">
      <t>イ</t>
    </rPh>
    <rPh sb="2" eb="3">
      <t>トマリ</t>
    </rPh>
    <phoneticPr fontId="1"/>
  </si>
  <si>
    <t>泊 F</t>
    <rPh sb="0" eb="1">
      <t>トマリ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</si>
</sst>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6" fillId="0" borderId="0" xfId="0" applyFont="1" applyAlignment="1">
      <alignment horizontal="center" vertical="top" textRotation="255" shrinkToFit="1"/>
    </xf>
    <xf numFmtId="0" fontId="7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0" fillId="0" borderId="9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Alignment="1">
      <alignment horizontal="center" vertical="top" textRotation="255" shrinkToFit="1"/>
    </xf>
    <xf numFmtId="0" fontId="8" fillId="0" borderId="0" xfId="0" applyFont="1" applyAlignment="1">
      <alignment vertical="distributed" textRotation="255" shrinkToFit="1"/>
    </xf>
    <xf numFmtId="0" fontId="14" fillId="0" borderId="0" xfId="0" applyFont="1" applyAlignment="1">
      <alignment vertical="distributed" textRotation="255"/>
    </xf>
    <xf numFmtId="0" fontId="14" fillId="0" borderId="0" xfId="0" applyFont="1" applyAlignment="1">
      <alignment horizontal="center" vertical="distributed" textRotation="255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8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13" xfId="0" applyFont="1" applyBorder="1">
      <alignment vertical="center"/>
    </xf>
    <xf numFmtId="0" fontId="15" fillId="0" borderId="0" xfId="0" applyFont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6" xfId="0" applyFont="1" applyBorder="1">
      <alignment vertical="center"/>
    </xf>
    <xf numFmtId="0" fontId="15" fillId="0" borderId="1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distributed" textRotation="255" shrinkToFit="1"/>
    </xf>
    <xf numFmtId="0" fontId="13" fillId="0" borderId="0" xfId="0" applyFont="1" applyAlignment="1">
      <alignment horizontal="center" vertical="top" textRotation="255" shrinkToFit="1"/>
    </xf>
    <xf numFmtId="0" fontId="13" fillId="0" borderId="0" xfId="0" applyFont="1" applyBorder="1" applyAlignment="1">
      <alignment horizontal="center" vertical="top" textRotation="255" shrinkToFit="1"/>
    </xf>
    <xf numFmtId="0" fontId="14" fillId="0" borderId="0" xfId="0" applyFont="1" applyAlignment="1">
      <alignment horizontal="center" vertical="distributed" textRotation="255"/>
    </xf>
    <xf numFmtId="0" fontId="14" fillId="0" borderId="0" xfId="0" applyFont="1" applyBorder="1" applyAlignment="1">
      <alignment horizontal="center" vertical="distributed" textRotation="255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textRotation="255"/>
    </xf>
    <xf numFmtId="0" fontId="17" fillId="0" borderId="20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49"/>
  <sheetViews>
    <sheetView tabSelected="1" topLeftCell="F1" zoomScale="110" zoomScaleNormal="110" workbookViewId="0">
      <selection activeCell="BG6" sqref="BG6:BZ7"/>
    </sheetView>
  </sheetViews>
  <sheetFormatPr defaultRowHeight="13.5" x14ac:dyDescent="0.15"/>
  <cols>
    <col min="1" max="1" width="2.125" style="2" customWidth="1"/>
    <col min="2" max="5" width="0.875" style="2" customWidth="1"/>
    <col min="6" max="6" width="1.25" style="3" customWidth="1"/>
    <col min="7" max="7" width="1.25" style="2" customWidth="1"/>
    <col min="8" max="9" width="0.875" style="2" customWidth="1"/>
    <col min="10" max="11" width="1.25" style="2" customWidth="1"/>
    <col min="12" max="13" width="0.875" style="2" customWidth="1"/>
    <col min="14" max="15" width="1.25" style="2" customWidth="1"/>
    <col min="16" max="17" width="0.875" style="2" customWidth="1"/>
    <col min="18" max="19" width="1.25" style="2" customWidth="1"/>
    <col min="20" max="21" width="0.875" style="2" customWidth="1"/>
    <col min="22" max="23" width="1.25" style="2" customWidth="1"/>
    <col min="24" max="25" width="0.875" style="2" customWidth="1"/>
    <col min="26" max="27" width="1.25" style="2" customWidth="1"/>
    <col min="28" max="29" width="0.875" style="2" customWidth="1"/>
    <col min="30" max="31" width="1.25" style="2" customWidth="1"/>
    <col min="32" max="33" width="0.875" style="2" customWidth="1"/>
    <col min="34" max="35" width="1.25" style="2" customWidth="1"/>
    <col min="36" max="37" width="0.875" style="2" customWidth="1"/>
    <col min="38" max="39" width="1.25" style="2" customWidth="1"/>
    <col min="40" max="41" width="0.875" style="2" customWidth="1"/>
    <col min="42" max="43" width="1.25" style="2" customWidth="1"/>
    <col min="44" max="45" width="0.875" style="2" customWidth="1"/>
    <col min="46" max="47" width="1.25" style="2" customWidth="1"/>
    <col min="48" max="49" width="0.875" style="2" customWidth="1"/>
    <col min="50" max="51" width="1.25" style="2" customWidth="1"/>
    <col min="52" max="53" width="0.875" style="2" customWidth="1"/>
    <col min="54" max="55" width="1.25" style="2" customWidth="1"/>
    <col min="56" max="57" width="0.875" style="2" customWidth="1"/>
    <col min="58" max="59" width="1.25" style="2" customWidth="1"/>
    <col min="60" max="61" width="0.875" style="2" customWidth="1"/>
    <col min="62" max="63" width="1.25" style="2" customWidth="1"/>
    <col min="64" max="65" width="0.875" style="2" customWidth="1"/>
    <col min="66" max="67" width="1.25" style="2" customWidth="1"/>
    <col min="68" max="69" width="0.875" style="2" customWidth="1"/>
    <col min="70" max="71" width="1.25" style="2" customWidth="1"/>
    <col min="72" max="73" width="0.875" style="2" customWidth="1"/>
    <col min="74" max="75" width="1.25" style="2" customWidth="1"/>
    <col min="76" max="77" width="0.875" style="2" customWidth="1"/>
    <col min="78" max="79" width="1.25" style="2" customWidth="1"/>
    <col min="80" max="81" width="0.875" style="2" customWidth="1"/>
    <col min="82" max="83" width="1.25" style="2" customWidth="1"/>
    <col min="84" max="85" width="0.875" style="2" customWidth="1"/>
    <col min="86" max="87" width="1.25" style="2" customWidth="1"/>
    <col min="88" max="89" width="0.875" style="2" customWidth="1"/>
    <col min="90" max="91" width="1.25" style="2" customWidth="1"/>
    <col min="92" max="93" width="0.875" style="2" customWidth="1"/>
    <col min="94" max="95" width="1.25" style="2" customWidth="1"/>
    <col min="96" max="97" width="0.875" style="2" customWidth="1"/>
    <col min="98" max="99" width="1.25" style="2" customWidth="1"/>
    <col min="100" max="101" width="0.875" style="2" customWidth="1"/>
    <col min="102" max="103" width="1.25" style="2" customWidth="1"/>
    <col min="104" max="105" width="0.875" style="2" customWidth="1"/>
    <col min="106" max="107" width="1.25" style="2" customWidth="1"/>
    <col min="108" max="109" width="0.875" style="2" customWidth="1"/>
    <col min="110" max="111" width="1.25" style="2" customWidth="1"/>
    <col min="112" max="113" width="0.875" style="2" customWidth="1"/>
    <col min="114" max="115" width="1.25" style="2" customWidth="1"/>
    <col min="116" max="117" width="0.875" style="2" customWidth="1"/>
    <col min="118" max="119" width="1.25" style="2" customWidth="1"/>
    <col min="120" max="121" width="0.875" style="2" customWidth="1"/>
    <col min="122" max="123" width="1.25" style="2" customWidth="1"/>
    <col min="124" max="125" width="0.875" style="2" customWidth="1"/>
    <col min="126" max="127" width="1.25" style="2" customWidth="1"/>
    <col min="128" max="129" width="0.875" style="2" customWidth="1"/>
    <col min="130" max="131" width="1.25" style="2" customWidth="1"/>
    <col min="132" max="136" width="0.875" style="2" customWidth="1"/>
    <col min="137" max="160" width="1.75" style="2" customWidth="1"/>
    <col min="161" max="16384" width="9" style="2"/>
  </cols>
  <sheetData>
    <row r="1" spans="1:142" ht="29.25" customHeight="1" x14ac:dyDescent="0.15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</row>
    <row r="2" spans="1:142" x14ac:dyDescent="0.15">
      <c r="A2" s="54" t="s">
        <v>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</row>
    <row r="3" spans="1:142" x14ac:dyDescent="0.15">
      <c r="A3" s="54" t="s">
        <v>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</row>
    <row r="4" spans="1:142" x14ac:dyDescent="0.15">
      <c r="CX4" s="59" t="s">
        <v>5</v>
      </c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</row>
    <row r="5" spans="1:142" x14ac:dyDescent="0.15">
      <c r="V5" s="84" t="s">
        <v>82</v>
      </c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CX5" s="51" t="s">
        <v>6</v>
      </c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</row>
    <row r="6" spans="1:142" x14ac:dyDescent="0.15">
      <c r="V6" s="84" t="s">
        <v>81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BG6" s="76" t="s">
        <v>78</v>
      </c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8"/>
      <c r="CX6" s="51" t="s">
        <v>7</v>
      </c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</row>
    <row r="7" spans="1:142" x14ac:dyDescent="0.15">
      <c r="J7" s="97" t="s">
        <v>84</v>
      </c>
      <c r="K7" s="98"/>
      <c r="L7" s="98"/>
      <c r="M7" s="98"/>
      <c r="N7" s="99"/>
      <c r="V7" s="84" t="s">
        <v>83</v>
      </c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BG7" s="79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1"/>
      <c r="CX7" s="51" t="s">
        <v>8</v>
      </c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</row>
    <row r="8" spans="1:142" ht="6.75" customHeight="1" x14ac:dyDescent="0.15">
      <c r="G8" s="47">
        <v>0</v>
      </c>
      <c r="H8" s="47"/>
      <c r="I8" s="8"/>
      <c r="J8" s="8"/>
      <c r="K8" s="9"/>
      <c r="L8" s="8"/>
      <c r="M8" s="15"/>
      <c r="N8" s="15"/>
      <c r="O8" s="83">
        <v>2</v>
      </c>
      <c r="P8" s="83"/>
      <c r="S8" s="15"/>
      <c r="T8" s="15"/>
      <c r="U8" s="15"/>
      <c r="V8" s="15"/>
      <c r="W8" s="15"/>
      <c r="X8" s="15"/>
      <c r="Y8" s="15"/>
      <c r="Z8" s="15"/>
      <c r="AA8" s="15"/>
      <c r="AB8" s="15"/>
      <c r="AK8" s="54">
        <v>2</v>
      </c>
      <c r="AL8" s="54"/>
      <c r="BP8" s="28"/>
      <c r="CU8" s="54">
        <v>8</v>
      </c>
      <c r="CV8" s="54"/>
      <c r="CX8" s="51" t="s">
        <v>9</v>
      </c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</row>
    <row r="9" spans="1:142" ht="6.75" customHeight="1" thickBot="1" x14ac:dyDescent="0.2">
      <c r="A9" s="16"/>
      <c r="B9" s="16"/>
      <c r="C9" s="16"/>
      <c r="D9" s="16"/>
      <c r="E9" s="16"/>
      <c r="G9" s="47"/>
      <c r="H9" s="47"/>
      <c r="I9" s="8"/>
      <c r="J9" s="8"/>
      <c r="K9" s="10"/>
      <c r="L9" s="8"/>
      <c r="M9" s="15"/>
      <c r="N9" s="15"/>
      <c r="O9" s="83"/>
      <c r="P9" s="83"/>
      <c r="S9" s="15"/>
      <c r="T9" s="15"/>
      <c r="U9" s="15"/>
      <c r="V9" s="15"/>
      <c r="W9" s="15"/>
      <c r="X9" s="15"/>
      <c r="Y9" s="15"/>
      <c r="Z9" s="15"/>
      <c r="AA9" s="15"/>
      <c r="AB9" s="15"/>
      <c r="AK9" s="74"/>
      <c r="AL9" s="74"/>
      <c r="BP9" s="29"/>
      <c r="BQ9" s="31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75"/>
      <c r="CV9" s="75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</row>
    <row r="10" spans="1:142" x14ac:dyDescent="0.15">
      <c r="A10" s="52">
        <v>42457</v>
      </c>
      <c r="B10" s="52"/>
      <c r="C10" s="52"/>
      <c r="D10" s="52"/>
      <c r="E10" s="52"/>
      <c r="G10" s="8"/>
      <c r="H10" s="55" t="s">
        <v>37</v>
      </c>
      <c r="I10" s="56"/>
      <c r="J10" s="56"/>
      <c r="K10" s="56"/>
      <c r="L10" s="56"/>
      <c r="M10" s="56"/>
      <c r="N10" s="56"/>
      <c r="O10" s="57"/>
      <c r="AJ10" s="28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28"/>
      <c r="CX10" s="51" t="s">
        <v>10</v>
      </c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</row>
    <row r="11" spans="1:142" x14ac:dyDescent="0.15">
      <c r="A11" s="52"/>
      <c r="B11" s="52"/>
      <c r="C11" s="52"/>
      <c r="D11" s="52"/>
      <c r="E11" s="52"/>
      <c r="G11" s="8"/>
      <c r="H11" s="49" t="s">
        <v>25</v>
      </c>
      <c r="I11" s="47"/>
      <c r="J11" s="47"/>
      <c r="K11" s="47"/>
      <c r="L11" s="47"/>
      <c r="M11" s="47"/>
      <c r="N11" s="47"/>
      <c r="O11" s="48"/>
      <c r="AJ11" s="28"/>
      <c r="AK11" s="47" t="s">
        <v>23</v>
      </c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50"/>
      <c r="CX11" s="51" t="s">
        <v>11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</row>
    <row r="12" spans="1:142" ht="14.25" thickBot="1" x14ac:dyDescent="0.2">
      <c r="A12" s="52"/>
      <c r="B12" s="52"/>
      <c r="C12" s="52"/>
      <c r="D12" s="52"/>
      <c r="E12" s="52"/>
      <c r="G12" s="8"/>
      <c r="H12" s="7"/>
      <c r="I12" s="8"/>
      <c r="J12" s="8"/>
      <c r="K12" s="8"/>
      <c r="L12" s="8"/>
      <c r="M12" s="8"/>
      <c r="N12" s="8"/>
      <c r="O12" s="9"/>
      <c r="T12" s="41"/>
      <c r="U12" s="72">
        <v>3</v>
      </c>
      <c r="V12" s="72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44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73">
        <v>12</v>
      </c>
      <c r="AZ12" s="73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73">
        <v>4</v>
      </c>
      <c r="CH12" s="73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6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72">
        <v>1</v>
      </c>
      <c r="DM12" s="72"/>
      <c r="DN12" s="41"/>
    </row>
    <row r="13" spans="1:142" x14ac:dyDescent="0.15">
      <c r="A13" s="52"/>
      <c r="B13" s="52"/>
      <c r="C13" s="52"/>
      <c r="D13" s="52"/>
      <c r="E13" s="52"/>
      <c r="G13" s="85" t="s">
        <v>79</v>
      </c>
      <c r="H13" s="86"/>
      <c r="O13" s="91" t="s">
        <v>80</v>
      </c>
      <c r="P13" s="92"/>
      <c r="T13" s="28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28"/>
      <c r="CF13" s="2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34"/>
    </row>
    <row r="14" spans="1:142" x14ac:dyDescent="0.15">
      <c r="A14" s="52"/>
      <c r="B14" s="52"/>
      <c r="C14" s="52"/>
      <c r="D14" s="52"/>
      <c r="E14" s="52"/>
      <c r="G14" s="87"/>
      <c r="H14" s="88"/>
      <c r="O14" s="93"/>
      <c r="P14" s="94"/>
      <c r="T14" s="28"/>
      <c r="U14" s="47" t="s">
        <v>22</v>
      </c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50"/>
      <c r="CF14" s="28"/>
      <c r="CG14" s="47" t="s">
        <v>21</v>
      </c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50"/>
      <c r="EL14" s="8"/>
    </row>
    <row r="15" spans="1:142" s="41" customFormat="1" ht="6.75" customHeight="1" x14ac:dyDescent="0.15">
      <c r="A15" s="70"/>
      <c r="B15" s="70"/>
      <c r="C15" s="70"/>
      <c r="D15" s="70"/>
      <c r="E15" s="70"/>
      <c r="F15" s="39"/>
      <c r="G15" s="89"/>
      <c r="H15" s="90"/>
      <c r="K15" s="66">
        <v>0</v>
      </c>
      <c r="L15" s="66"/>
      <c r="O15" s="95"/>
      <c r="P15" s="96"/>
      <c r="T15" s="43"/>
      <c r="U15" s="38"/>
      <c r="V15" s="38"/>
      <c r="W15" s="38"/>
      <c r="X15" s="38"/>
      <c r="Y15" s="38"/>
      <c r="Z15" s="38"/>
      <c r="AA15" s="38"/>
      <c r="AB15" s="38"/>
      <c r="AC15" s="68">
        <v>7</v>
      </c>
      <c r="AD15" s="6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69">
        <v>10</v>
      </c>
      <c r="AR15" s="69"/>
      <c r="AS15" s="38"/>
      <c r="AT15" s="38"/>
      <c r="AU15" s="38"/>
      <c r="AV15" s="38"/>
      <c r="AW15" s="38"/>
      <c r="AX15" s="38"/>
      <c r="AY15" s="38"/>
      <c r="AZ15" s="43"/>
      <c r="BI15" s="65">
        <v>3</v>
      </c>
      <c r="BJ15" s="65"/>
      <c r="BW15" s="66">
        <v>1</v>
      </c>
      <c r="BX15" s="66"/>
      <c r="CF15" s="43"/>
      <c r="CG15" s="38"/>
      <c r="CH15" s="38"/>
      <c r="CI15" s="38"/>
      <c r="CJ15" s="38"/>
      <c r="CK15" s="38"/>
      <c r="CL15" s="38"/>
      <c r="CM15" s="38"/>
      <c r="CN15" s="38"/>
      <c r="CO15" s="68">
        <v>2</v>
      </c>
      <c r="CP15" s="6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69">
        <v>4</v>
      </c>
      <c r="DD15" s="69"/>
      <c r="DE15" s="38"/>
      <c r="DF15" s="38"/>
      <c r="DG15" s="38"/>
      <c r="DH15" s="38"/>
      <c r="DI15" s="38"/>
      <c r="DJ15" s="38"/>
      <c r="DK15" s="38"/>
      <c r="DL15" s="38"/>
      <c r="DM15" s="43"/>
      <c r="DU15" s="65">
        <v>7</v>
      </c>
      <c r="DV15" s="65"/>
    </row>
    <row r="16" spans="1:142" s="41" customFormat="1" ht="6.75" customHeight="1" thickBot="1" x14ac:dyDescent="0.2">
      <c r="A16" s="71"/>
      <c r="B16" s="71"/>
      <c r="C16" s="71"/>
      <c r="D16" s="71"/>
      <c r="E16" s="71"/>
      <c r="F16" s="39"/>
      <c r="G16" s="82"/>
      <c r="H16" s="82"/>
      <c r="K16" s="66"/>
      <c r="L16" s="66"/>
      <c r="T16" s="42"/>
      <c r="U16" s="44"/>
      <c r="V16" s="40"/>
      <c r="W16" s="40"/>
      <c r="X16" s="40"/>
      <c r="Y16" s="40"/>
      <c r="Z16" s="40"/>
      <c r="AA16" s="40"/>
      <c r="AB16" s="40"/>
      <c r="AC16" s="68"/>
      <c r="AD16" s="6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69"/>
      <c r="AR16" s="69"/>
      <c r="AS16" s="40"/>
      <c r="AT16" s="40"/>
      <c r="AU16" s="40"/>
      <c r="AV16" s="40"/>
      <c r="AW16" s="40"/>
      <c r="AX16" s="40"/>
      <c r="AY16" s="40"/>
      <c r="AZ16" s="46"/>
      <c r="BI16" s="65"/>
      <c r="BJ16" s="65"/>
      <c r="BW16" s="66"/>
      <c r="BX16" s="66"/>
      <c r="CF16" s="42"/>
      <c r="CG16" s="44"/>
      <c r="CH16" s="40"/>
      <c r="CI16" s="40"/>
      <c r="CJ16" s="40"/>
      <c r="CK16" s="40"/>
      <c r="CL16" s="40"/>
      <c r="CM16" s="40"/>
      <c r="CN16" s="40"/>
      <c r="CO16" s="68"/>
      <c r="CP16" s="6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69"/>
      <c r="DD16" s="69"/>
      <c r="DE16" s="38"/>
      <c r="DF16" s="38"/>
      <c r="DG16" s="38"/>
      <c r="DH16" s="38"/>
      <c r="DI16" s="38"/>
      <c r="DJ16" s="38"/>
      <c r="DK16" s="38"/>
      <c r="DL16" s="38"/>
      <c r="DM16" s="43"/>
      <c r="DN16" s="44"/>
      <c r="DO16" s="40"/>
      <c r="DP16" s="40"/>
      <c r="DQ16" s="40"/>
      <c r="DR16" s="40"/>
      <c r="DS16" s="40"/>
      <c r="DT16" s="40"/>
      <c r="DU16" s="65"/>
      <c r="DV16" s="65"/>
    </row>
    <row r="17" spans="1:132" x14ac:dyDescent="0.15">
      <c r="A17" s="52">
        <v>42456</v>
      </c>
      <c r="B17" s="52"/>
      <c r="C17" s="52"/>
      <c r="D17" s="52"/>
      <c r="E17" s="52"/>
      <c r="L17" s="28"/>
      <c r="M17" s="5"/>
      <c r="N17" s="5"/>
      <c r="O17" s="5"/>
      <c r="P17" s="5"/>
      <c r="Q17" s="5"/>
      <c r="R17" s="5"/>
      <c r="S17" s="5"/>
      <c r="T17" s="5"/>
      <c r="U17" s="8"/>
      <c r="V17" s="8"/>
      <c r="W17" s="8"/>
      <c r="X17" s="8"/>
      <c r="Y17" s="8"/>
      <c r="Z17" s="8"/>
      <c r="AA17" s="8"/>
      <c r="AB17" s="28"/>
      <c r="AR17" s="28"/>
      <c r="AS17" s="8"/>
      <c r="AT17" s="8"/>
      <c r="AU17" s="8"/>
      <c r="AV17" s="8"/>
      <c r="AW17" s="8"/>
      <c r="AX17" s="8"/>
      <c r="AY17" s="8"/>
      <c r="AZ17" s="8"/>
      <c r="BA17" s="5"/>
      <c r="BB17" s="5"/>
      <c r="BC17" s="5"/>
      <c r="BD17" s="5"/>
      <c r="BE17" s="5"/>
      <c r="BF17" s="5"/>
      <c r="BG17" s="5"/>
      <c r="BH17" s="34"/>
      <c r="BX17" s="28"/>
      <c r="BY17" s="5"/>
      <c r="BZ17" s="5"/>
      <c r="CA17" s="5"/>
      <c r="CB17" s="5"/>
      <c r="CC17" s="5"/>
      <c r="CD17" s="5"/>
      <c r="CE17" s="5"/>
      <c r="CF17" s="5"/>
      <c r="CG17" s="8"/>
      <c r="CH17" s="8"/>
      <c r="CI17" s="8"/>
      <c r="CJ17" s="8"/>
      <c r="CK17" s="8"/>
      <c r="CL17" s="8"/>
      <c r="CM17" s="8"/>
      <c r="CN17" s="28"/>
      <c r="DD17" s="28"/>
      <c r="DE17" s="5"/>
      <c r="DF17" s="5"/>
      <c r="DG17" s="5"/>
      <c r="DH17" s="5"/>
      <c r="DI17" s="5"/>
      <c r="DJ17" s="5"/>
      <c r="DK17" s="5"/>
      <c r="DL17" s="5"/>
      <c r="DM17" s="5"/>
      <c r="DN17" s="8"/>
      <c r="DO17" s="8"/>
      <c r="DP17" s="8"/>
      <c r="DQ17" s="8"/>
      <c r="DR17" s="8"/>
      <c r="DS17" s="8"/>
      <c r="DT17" s="28"/>
    </row>
    <row r="18" spans="1:132" x14ac:dyDescent="0.15">
      <c r="A18" s="52"/>
      <c r="B18" s="52"/>
      <c r="C18" s="52"/>
      <c r="D18" s="52"/>
      <c r="E18" s="52"/>
      <c r="L18" s="28"/>
      <c r="M18" s="47" t="s">
        <v>28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50"/>
      <c r="AR18" s="28"/>
      <c r="AS18" s="47" t="s">
        <v>31</v>
      </c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50"/>
      <c r="BX18" s="28"/>
      <c r="BY18" s="47" t="s">
        <v>36</v>
      </c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50"/>
      <c r="DD18" s="28"/>
      <c r="DE18" s="47" t="s">
        <v>24</v>
      </c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50"/>
    </row>
    <row r="19" spans="1:132" s="41" customFormat="1" ht="14.25" customHeight="1" thickBot="1" x14ac:dyDescent="0.2">
      <c r="A19" s="52"/>
      <c r="B19" s="52"/>
      <c r="C19" s="52"/>
      <c r="D19" s="52"/>
      <c r="E19" s="52"/>
      <c r="F19" s="39"/>
      <c r="G19" s="66">
        <v>1</v>
      </c>
      <c r="H19" s="66"/>
      <c r="L19" s="42"/>
      <c r="M19" s="44"/>
      <c r="N19" s="40"/>
      <c r="O19" s="40"/>
      <c r="P19" s="40"/>
      <c r="Q19" s="68">
        <v>6</v>
      </c>
      <c r="R19" s="68"/>
      <c r="S19" s="38"/>
      <c r="T19" s="38"/>
      <c r="U19" s="38"/>
      <c r="V19" s="38"/>
      <c r="W19" s="67">
        <v>3</v>
      </c>
      <c r="X19" s="67"/>
      <c r="Y19" s="40"/>
      <c r="Z19" s="40"/>
      <c r="AA19" s="40"/>
      <c r="AB19" s="46"/>
      <c r="AG19" s="65">
        <v>2</v>
      </c>
      <c r="AH19" s="65"/>
      <c r="AM19" s="66">
        <v>5</v>
      </c>
      <c r="AN19" s="66"/>
      <c r="AO19" s="40"/>
      <c r="AP19" s="40"/>
      <c r="AQ19" s="40"/>
      <c r="AR19" s="46"/>
      <c r="AS19" s="38"/>
      <c r="AT19" s="38"/>
      <c r="AU19" s="38"/>
      <c r="AV19" s="38"/>
      <c r="AW19" s="68">
        <v>3</v>
      </c>
      <c r="AX19" s="68"/>
      <c r="AY19" s="38"/>
      <c r="AZ19" s="38"/>
      <c r="BA19" s="38"/>
      <c r="BB19" s="38"/>
      <c r="BC19" s="69">
        <v>1</v>
      </c>
      <c r="BD19" s="69"/>
      <c r="BE19" s="40"/>
      <c r="BF19" s="40"/>
      <c r="BG19" s="40"/>
      <c r="BH19" s="46"/>
      <c r="BM19" s="65">
        <v>0</v>
      </c>
      <c r="BN19" s="65"/>
      <c r="BS19" s="66">
        <v>8</v>
      </c>
      <c r="BT19" s="66"/>
      <c r="BU19" s="40"/>
      <c r="BV19" s="40"/>
      <c r="BW19" s="40"/>
      <c r="BX19" s="46"/>
      <c r="BY19" s="38"/>
      <c r="BZ19" s="38"/>
      <c r="CA19" s="38"/>
      <c r="CB19" s="38"/>
      <c r="CC19" s="68">
        <v>1</v>
      </c>
      <c r="CD19" s="68"/>
      <c r="CE19" s="38"/>
      <c r="CF19" s="38"/>
      <c r="CG19" s="38"/>
      <c r="CH19" s="38"/>
      <c r="CI19" s="69">
        <v>10</v>
      </c>
      <c r="CJ19" s="69"/>
      <c r="CK19" s="40"/>
      <c r="CL19" s="40"/>
      <c r="CM19" s="40"/>
      <c r="CN19" s="46"/>
      <c r="CS19" s="65">
        <v>4</v>
      </c>
      <c r="CT19" s="65"/>
      <c r="CY19" s="66">
        <v>2</v>
      </c>
      <c r="CZ19" s="66"/>
      <c r="DA19" s="40"/>
      <c r="DB19" s="40"/>
      <c r="DC19" s="40"/>
      <c r="DD19" s="46"/>
      <c r="DE19" s="38"/>
      <c r="DF19" s="38"/>
      <c r="DG19" s="38"/>
      <c r="DH19" s="38"/>
      <c r="DI19" s="68">
        <v>1</v>
      </c>
      <c r="DJ19" s="68"/>
      <c r="DK19" s="38"/>
      <c r="DL19" s="38"/>
      <c r="DM19" s="38"/>
      <c r="DN19" s="38"/>
      <c r="DO19" s="69">
        <v>1</v>
      </c>
      <c r="DP19" s="69"/>
      <c r="DQ19" s="38"/>
      <c r="DR19" s="38"/>
      <c r="DS19" s="38"/>
      <c r="DT19" s="43"/>
      <c r="DU19" s="44"/>
      <c r="DV19" s="40"/>
      <c r="DW19" s="40"/>
      <c r="DX19" s="40"/>
      <c r="DY19" s="65">
        <v>5</v>
      </c>
      <c r="DZ19" s="65"/>
    </row>
    <row r="20" spans="1:132" x14ac:dyDescent="0.15">
      <c r="A20" s="52"/>
      <c r="B20" s="52"/>
      <c r="C20" s="52"/>
      <c r="D20" s="52"/>
      <c r="E20" s="52"/>
      <c r="H20" s="28"/>
      <c r="I20" s="5"/>
      <c r="J20" s="5"/>
      <c r="K20" s="5"/>
      <c r="L20" s="5"/>
      <c r="M20" s="8"/>
      <c r="N20" s="8"/>
      <c r="O20" s="8"/>
      <c r="P20" s="28"/>
      <c r="X20" s="28"/>
      <c r="Y20" s="8"/>
      <c r="Z20" s="8"/>
      <c r="AA20" s="8"/>
      <c r="AB20" s="8"/>
      <c r="AC20" s="5"/>
      <c r="AD20" s="5"/>
      <c r="AE20" s="5"/>
      <c r="AF20" s="34"/>
      <c r="AN20" s="28"/>
      <c r="AO20" s="8"/>
      <c r="AP20" s="8"/>
      <c r="AQ20" s="8"/>
      <c r="AR20" s="8"/>
      <c r="AS20" s="5"/>
      <c r="AT20" s="5"/>
      <c r="AU20" s="5"/>
      <c r="AV20" s="34"/>
      <c r="BD20" s="28"/>
      <c r="BE20" s="8"/>
      <c r="BF20" s="8"/>
      <c r="BG20" s="8"/>
      <c r="BH20" s="8"/>
      <c r="BI20" s="5"/>
      <c r="BJ20" s="5"/>
      <c r="BK20" s="5"/>
      <c r="BL20" s="34"/>
      <c r="BT20" s="28"/>
      <c r="BU20" s="8"/>
      <c r="BV20" s="8"/>
      <c r="BW20" s="8"/>
      <c r="BX20" s="8"/>
      <c r="BY20" s="5"/>
      <c r="BZ20" s="5"/>
      <c r="CA20" s="5"/>
      <c r="CB20" s="34"/>
      <c r="CJ20" s="28"/>
      <c r="CK20" s="8"/>
      <c r="CL20" s="8"/>
      <c r="CM20" s="8"/>
      <c r="CN20" s="8"/>
      <c r="CO20" s="5"/>
      <c r="CP20" s="5"/>
      <c r="CQ20" s="5"/>
      <c r="CR20" s="34"/>
      <c r="CZ20" s="28"/>
      <c r="DA20" s="8"/>
      <c r="DB20" s="8"/>
      <c r="DC20" s="8"/>
      <c r="DD20" s="8"/>
      <c r="DE20" s="5"/>
      <c r="DF20" s="5"/>
      <c r="DG20" s="5"/>
      <c r="DH20" s="34"/>
      <c r="DP20" s="28"/>
      <c r="DQ20" s="5"/>
      <c r="DR20" s="5"/>
      <c r="DS20" s="5"/>
      <c r="DT20" s="5"/>
      <c r="DU20" s="8"/>
      <c r="DV20" s="8"/>
      <c r="DW20" s="8"/>
      <c r="DX20" s="28"/>
    </row>
    <row r="21" spans="1:132" x14ac:dyDescent="0.15">
      <c r="A21" s="52"/>
      <c r="B21" s="52"/>
      <c r="C21" s="52"/>
      <c r="D21" s="52"/>
      <c r="E21" s="52"/>
      <c r="H21" s="28"/>
      <c r="I21" s="47" t="s">
        <v>26</v>
      </c>
      <c r="J21" s="47"/>
      <c r="K21" s="47"/>
      <c r="L21" s="47"/>
      <c r="M21" s="47"/>
      <c r="N21" s="47"/>
      <c r="O21" s="47"/>
      <c r="P21" s="50"/>
      <c r="X21" s="28"/>
      <c r="Y21" s="47" t="s">
        <v>27</v>
      </c>
      <c r="Z21" s="47"/>
      <c r="AA21" s="47"/>
      <c r="AB21" s="47"/>
      <c r="AC21" s="47"/>
      <c r="AD21" s="47"/>
      <c r="AE21" s="47"/>
      <c r="AF21" s="50"/>
      <c r="AN21" s="28"/>
      <c r="AO21" s="47" t="s">
        <v>29</v>
      </c>
      <c r="AP21" s="47"/>
      <c r="AQ21" s="47"/>
      <c r="AR21" s="47"/>
      <c r="AS21" s="47"/>
      <c r="AT21" s="47"/>
      <c r="AU21" s="47"/>
      <c r="AV21" s="50"/>
      <c r="BD21" s="28"/>
      <c r="BE21" s="47" t="s">
        <v>30</v>
      </c>
      <c r="BF21" s="47"/>
      <c r="BG21" s="47"/>
      <c r="BH21" s="47"/>
      <c r="BI21" s="47"/>
      <c r="BJ21" s="47"/>
      <c r="BK21" s="47"/>
      <c r="BL21" s="50"/>
      <c r="BT21" s="28"/>
      <c r="BU21" s="47" t="s">
        <v>21</v>
      </c>
      <c r="BV21" s="47"/>
      <c r="BW21" s="47"/>
      <c r="BX21" s="47"/>
      <c r="BY21" s="47"/>
      <c r="BZ21" s="47"/>
      <c r="CA21" s="47"/>
      <c r="CB21" s="50"/>
      <c r="CJ21" s="28"/>
      <c r="CK21" s="47" t="s">
        <v>25</v>
      </c>
      <c r="CL21" s="47"/>
      <c r="CM21" s="47"/>
      <c r="CN21" s="47"/>
      <c r="CO21" s="47"/>
      <c r="CP21" s="47"/>
      <c r="CQ21" s="47"/>
      <c r="CR21" s="50"/>
      <c r="CZ21" s="28"/>
      <c r="DA21" s="47" t="s">
        <v>22</v>
      </c>
      <c r="DB21" s="47"/>
      <c r="DC21" s="47"/>
      <c r="DD21" s="47"/>
      <c r="DE21" s="47"/>
      <c r="DF21" s="47"/>
      <c r="DG21" s="47"/>
      <c r="DH21" s="50"/>
      <c r="DP21" s="28"/>
      <c r="DQ21" s="47" t="s">
        <v>23</v>
      </c>
      <c r="DR21" s="47"/>
      <c r="DS21" s="47"/>
      <c r="DT21" s="47"/>
      <c r="DU21" s="47"/>
      <c r="DV21" s="47"/>
      <c r="DW21" s="47"/>
      <c r="DX21" s="50"/>
    </row>
    <row r="22" spans="1:132" ht="6.75" customHeight="1" x14ac:dyDescent="0.15">
      <c r="A22" s="17"/>
      <c r="B22" s="17"/>
      <c r="C22" s="17"/>
      <c r="D22" s="17"/>
      <c r="E22" s="17"/>
      <c r="H22" s="28"/>
      <c r="I22" s="8"/>
      <c r="J22" s="8"/>
      <c r="K22" s="8"/>
      <c r="L22" s="8"/>
      <c r="M22" s="8"/>
      <c r="N22" s="8"/>
      <c r="O22" s="8"/>
      <c r="P22" s="28"/>
      <c r="X22" s="28"/>
      <c r="Y22" s="8"/>
      <c r="Z22" s="8"/>
      <c r="AA22" s="8"/>
      <c r="AB22" s="8"/>
      <c r="AC22" s="8"/>
      <c r="AD22" s="8"/>
      <c r="AE22" s="8"/>
      <c r="AF22" s="28"/>
      <c r="AN22" s="28"/>
      <c r="AO22" s="8"/>
      <c r="AP22" s="8"/>
      <c r="AQ22" s="8"/>
      <c r="AR22" s="8"/>
      <c r="AS22" s="8"/>
      <c r="AT22" s="8"/>
      <c r="AU22" s="8"/>
      <c r="AV22" s="28"/>
      <c r="BD22" s="28"/>
      <c r="BE22" s="8"/>
      <c r="BF22" s="8"/>
      <c r="BG22" s="8"/>
      <c r="BH22" s="8"/>
      <c r="BI22" s="8"/>
      <c r="BJ22" s="8"/>
      <c r="BK22" s="8"/>
      <c r="BL22" s="28"/>
      <c r="BT22" s="28"/>
      <c r="BU22" s="8"/>
      <c r="BV22" s="8"/>
      <c r="BW22" s="8"/>
      <c r="BX22" s="8"/>
      <c r="BY22" s="8"/>
      <c r="BZ22" s="8"/>
      <c r="CA22" s="8"/>
      <c r="CB22" s="28"/>
      <c r="CJ22" s="28"/>
      <c r="CK22" s="8"/>
      <c r="CL22" s="8"/>
      <c r="CM22" s="8"/>
      <c r="CN22" s="8"/>
      <c r="CO22" s="8"/>
      <c r="CP22" s="8"/>
      <c r="CQ22" s="8"/>
      <c r="CR22" s="28"/>
      <c r="CZ22" s="28"/>
      <c r="DA22" s="8"/>
      <c r="DB22" s="8"/>
      <c r="DC22" s="8"/>
      <c r="DD22" s="8"/>
      <c r="DE22" s="8"/>
      <c r="DF22" s="8"/>
      <c r="DG22" s="8"/>
      <c r="DH22" s="28"/>
      <c r="DP22" s="28"/>
      <c r="DQ22" s="8"/>
      <c r="DR22" s="8"/>
      <c r="DS22" s="8"/>
      <c r="DT22" s="8"/>
      <c r="DU22" s="8"/>
      <c r="DV22" s="8"/>
      <c r="DW22" s="8"/>
      <c r="DX22" s="28"/>
    </row>
    <row r="23" spans="1:132" s="41" customFormat="1" ht="6.75" customHeight="1" thickBot="1" x14ac:dyDescent="0.2">
      <c r="A23" s="38"/>
      <c r="B23" s="38"/>
      <c r="C23" s="38"/>
      <c r="D23" s="38"/>
      <c r="E23" s="38"/>
      <c r="F23" s="39">
        <v>1</v>
      </c>
      <c r="H23" s="42"/>
      <c r="I23" s="44"/>
      <c r="J23" s="40"/>
      <c r="K23" s="38">
        <v>8</v>
      </c>
      <c r="L23" s="38"/>
      <c r="M23" s="38"/>
      <c r="N23" s="38">
        <v>6</v>
      </c>
      <c r="O23" s="38"/>
      <c r="P23" s="43"/>
      <c r="Q23" s="44"/>
      <c r="R23" s="40"/>
      <c r="S23" s="41">
        <v>7</v>
      </c>
      <c r="V23" s="41">
        <v>1</v>
      </c>
      <c r="X23" s="42"/>
      <c r="Y23" s="38"/>
      <c r="Z23" s="40"/>
      <c r="AA23" s="38">
        <v>2</v>
      </c>
      <c r="AB23" s="38"/>
      <c r="AC23" s="38"/>
      <c r="AD23" s="38">
        <v>5</v>
      </c>
      <c r="AE23" s="38"/>
      <c r="AF23" s="43"/>
      <c r="AG23" s="44"/>
      <c r="AH23" s="40"/>
      <c r="AI23" s="41">
        <v>6</v>
      </c>
      <c r="AL23" s="41">
        <v>2</v>
      </c>
      <c r="AN23" s="42"/>
      <c r="AO23" s="44"/>
      <c r="AP23" s="40"/>
      <c r="AQ23" s="38">
        <v>3</v>
      </c>
      <c r="AR23" s="38"/>
      <c r="AS23" s="38"/>
      <c r="AT23" s="38">
        <v>3</v>
      </c>
      <c r="AU23" s="38"/>
      <c r="AV23" s="38"/>
      <c r="AW23" s="45"/>
      <c r="AY23" s="41">
        <v>2</v>
      </c>
      <c r="BB23" s="41">
        <v>5</v>
      </c>
      <c r="BD23" s="43"/>
      <c r="BE23" s="38"/>
      <c r="BF23" s="38"/>
      <c r="BG23" s="38">
        <v>3</v>
      </c>
      <c r="BH23" s="38"/>
      <c r="BI23" s="38"/>
      <c r="BJ23" s="38">
        <v>5</v>
      </c>
      <c r="BK23" s="38"/>
      <c r="BL23" s="43"/>
      <c r="BO23" s="41">
        <v>4</v>
      </c>
      <c r="BR23" s="41">
        <v>0</v>
      </c>
      <c r="BT23" s="42"/>
      <c r="BU23" s="44"/>
      <c r="BV23" s="40"/>
      <c r="BW23" s="38">
        <v>3</v>
      </c>
      <c r="BX23" s="38"/>
      <c r="BY23" s="38"/>
      <c r="BZ23" s="38">
        <v>6</v>
      </c>
      <c r="CA23" s="38"/>
      <c r="CB23" s="43"/>
      <c r="CE23" s="41">
        <v>1</v>
      </c>
      <c r="CH23" s="41">
        <v>7</v>
      </c>
      <c r="CJ23" s="46"/>
      <c r="CK23" s="38"/>
      <c r="CL23" s="38"/>
      <c r="CM23" s="38">
        <v>0</v>
      </c>
      <c r="CN23" s="38"/>
      <c r="CO23" s="38"/>
      <c r="CP23" s="38">
        <v>9</v>
      </c>
      <c r="CQ23" s="40"/>
      <c r="CR23" s="46"/>
      <c r="CU23" s="41">
        <v>2</v>
      </c>
      <c r="CW23" s="66">
        <v>10</v>
      </c>
      <c r="CX23" s="66"/>
      <c r="CZ23" s="43"/>
      <c r="DA23" s="38"/>
      <c r="DB23" s="38"/>
      <c r="DC23" s="38">
        <v>8</v>
      </c>
      <c r="DD23" s="38"/>
      <c r="DE23" s="38"/>
      <c r="DF23" s="38">
        <v>6</v>
      </c>
      <c r="DG23" s="38"/>
      <c r="DH23" s="43"/>
      <c r="DK23" s="41">
        <v>0</v>
      </c>
      <c r="DN23" s="41">
        <v>7</v>
      </c>
      <c r="DP23" s="43"/>
      <c r="DQ23" s="38"/>
      <c r="DR23" s="38"/>
      <c r="DS23" s="38">
        <v>5</v>
      </c>
      <c r="DT23" s="38"/>
      <c r="DU23" s="38"/>
      <c r="DV23" s="38">
        <v>0</v>
      </c>
      <c r="DW23" s="38"/>
      <c r="DX23" s="43"/>
      <c r="EA23" s="65">
        <v>10</v>
      </c>
      <c r="EB23" s="65"/>
    </row>
    <row r="24" spans="1:132" x14ac:dyDescent="0.15">
      <c r="A24" s="52">
        <v>42455</v>
      </c>
      <c r="B24" s="52"/>
      <c r="C24" s="52"/>
      <c r="D24" s="52"/>
      <c r="E24" s="52"/>
      <c r="G24" s="13"/>
      <c r="H24" s="14"/>
      <c r="I24" s="30"/>
      <c r="J24" s="33"/>
      <c r="O24" s="13"/>
      <c r="P24" s="14"/>
      <c r="Q24" s="30"/>
      <c r="R24" s="33"/>
      <c r="W24" s="13"/>
      <c r="X24" s="14"/>
      <c r="Y24" s="35"/>
      <c r="Z24" s="33"/>
      <c r="AE24" s="13"/>
      <c r="AF24" s="14"/>
      <c r="AG24" s="30"/>
      <c r="AH24" s="33"/>
      <c r="AM24" s="13"/>
      <c r="AN24" s="14"/>
      <c r="AO24" s="30"/>
      <c r="AP24" s="33"/>
      <c r="AT24" s="28"/>
      <c r="AU24" s="36"/>
      <c r="AV24" s="36"/>
      <c r="AW24" s="5"/>
      <c r="AX24" s="6"/>
      <c r="BB24" s="28"/>
      <c r="BC24" s="36"/>
      <c r="BD24" s="36"/>
      <c r="BE24" s="5"/>
      <c r="BF24" s="6"/>
      <c r="BJ24" s="28"/>
      <c r="BK24" s="36"/>
      <c r="BL24" s="36"/>
      <c r="BM24" s="5"/>
      <c r="BN24" s="6"/>
      <c r="BS24" s="4"/>
      <c r="BT24" s="5"/>
      <c r="BU24" s="8"/>
      <c r="BV24" s="28"/>
      <c r="BZ24" s="28"/>
      <c r="CA24" s="36"/>
      <c r="CB24" s="36"/>
      <c r="CC24" s="5"/>
      <c r="CD24" s="6"/>
      <c r="CH24" s="28"/>
      <c r="CI24" s="36"/>
      <c r="CJ24" s="8"/>
      <c r="CK24" s="5"/>
      <c r="CL24" s="6"/>
      <c r="CP24" s="28"/>
      <c r="CQ24" s="8"/>
      <c r="CR24" s="8"/>
      <c r="CS24" s="5"/>
      <c r="CT24" s="6"/>
      <c r="CX24" s="28"/>
      <c r="CY24" s="36"/>
      <c r="CZ24" s="36"/>
      <c r="DA24" s="5"/>
      <c r="DB24" s="6"/>
      <c r="DF24" s="28"/>
      <c r="DG24" s="36"/>
      <c r="DH24" s="36"/>
      <c r="DI24" s="5"/>
      <c r="DJ24" s="6"/>
      <c r="DN24" s="28"/>
      <c r="DO24" s="36"/>
      <c r="DP24" s="36"/>
      <c r="DQ24" s="5"/>
      <c r="DR24" s="6"/>
      <c r="DW24" s="4"/>
      <c r="DX24" s="5"/>
      <c r="DY24" s="36"/>
      <c r="DZ24" s="37"/>
    </row>
    <row r="25" spans="1:132" x14ac:dyDescent="0.15">
      <c r="A25" s="52"/>
      <c r="B25" s="52"/>
      <c r="C25" s="52"/>
      <c r="D25" s="52"/>
      <c r="E25" s="52"/>
      <c r="G25" s="49" t="s">
        <v>22</v>
      </c>
      <c r="H25" s="47"/>
      <c r="I25" s="47"/>
      <c r="J25" s="50"/>
      <c r="O25" s="49" t="s">
        <v>23</v>
      </c>
      <c r="P25" s="47"/>
      <c r="Q25" s="47"/>
      <c r="R25" s="50"/>
      <c r="W25" s="49" t="s">
        <v>24</v>
      </c>
      <c r="X25" s="47"/>
      <c r="Y25" s="47"/>
      <c r="Z25" s="50"/>
      <c r="AE25" s="49" t="s">
        <v>21</v>
      </c>
      <c r="AF25" s="47"/>
      <c r="AG25" s="47"/>
      <c r="AH25" s="50"/>
      <c r="AM25" s="49" t="s">
        <v>25</v>
      </c>
      <c r="AN25" s="47"/>
      <c r="AO25" s="47"/>
      <c r="AP25" s="50"/>
      <c r="AT25" s="28"/>
      <c r="AU25" s="47" t="s">
        <v>36</v>
      </c>
      <c r="AV25" s="47"/>
      <c r="AW25" s="47"/>
      <c r="AX25" s="48"/>
      <c r="BB25" s="28"/>
      <c r="BC25" s="47" t="s">
        <v>26</v>
      </c>
      <c r="BD25" s="47"/>
      <c r="BE25" s="47"/>
      <c r="BF25" s="48"/>
      <c r="BJ25" s="28"/>
      <c r="BK25" s="47" t="s">
        <v>27</v>
      </c>
      <c r="BL25" s="47"/>
      <c r="BM25" s="47"/>
      <c r="BN25" s="48"/>
      <c r="BS25" s="49" t="s">
        <v>28</v>
      </c>
      <c r="BT25" s="47"/>
      <c r="BU25" s="47"/>
      <c r="BV25" s="50"/>
      <c r="BZ25" s="28"/>
      <c r="CA25" s="47" t="s">
        <v>29</v>
      </c>
      <c r="CB25" s="47"/>
      <c r="CC25" s="47"/>
      <c r="CD25" s="48"/>
      <c r="CH25" s="28"/>
      <c r="CI25" s="47" t="s">
        <v>30</v>
      </c>
      <c r="CJ25" s="47"/>
      <c r="CK25" s="47"/>
      <c r="CL25" s="48"/>
      <c r="CP25" s="28"/>
      <c r="CQ25" s="47" t="s">
        <v>31</v>
      </c>
      <c r="CR25" s="47"/>
      <c r="CS25" s="47"/>
      <c r="CT25" s="48"/>
      <c r="CX25" s="28"/>
      <c r="CY25" s="47" t="s">
        <v>32</v>
      </c>
      <c r="CZ25" s="47"/>
      <c r="DA25" s="47"/>
      <c r="DB25" s="48"/>
      <c r="DF25" s="28"/>
      <c r="DG25" s="47" t="s">
        <v>33</v>
      </c>
      <c r="DH25" s="47"/>
      <c r="DI25" s="47"/>
      <c r="DJ25" s="48"/>
      <c r="DN25" s="28"/>
      <c r="DO25" s="47" t="s">
        <v>34</v>
      </c>
      <c r="DP25" s="47"/>
      <c r="DQ25" s="47"/>
      <c r="DR25" s="48"/>
      <c r="DW25" s="49" t="s">
        <v>35</v>
      </c>
      <c r="DX25" s="47"/>
      <c r="DY25" s="47"/>
      <c r="DZ25" s="50"/>
    </row>
    <row r="26" spans="1:132" x14ac:dyDescent="0.15">
      <c r="A26" s="52"/>
      <c r="B26" s="52"/>
      <c r="C26" s="52"/>
      <c r="D26" s="52"/>
      <c r="E26" s="52"/>
      <c r="G26" s="7"/>
      <c r="H26" s="8"/>
      <c r="I26" s="8"/>
      <c r="J26" s="28"/>
      <c r="O26" s="7"/>
      <c r="P26" s="8"/>
      <c r="Q26" s="8"/>
      <c r="R26" s="28"/>
      <c r="W26" s="7"/>
      <c r="X26" s="8"/>
      <c r="Y26" s="8"/>
      <c r="Z26" s="28"/>
      <c r="AE26" s="7"/>
      <c r="AF26" s="8"/>
      <c r="AG26" s="8"/>
      <c r="AH26" s="28"/>
      <c r="AM26" s="7"/>
      <c r="AN26" s="8"/>
      <c r="AO26" s="8"/>
      <c r="AP26" s="28"/>
      <c r="AT26" s="28"/>
      <c r="AU26" s="8"/>
      <c r="AV26" s="8"/>
      <c r="AW26" s="8"/>
      <c r="AX26" s="9"/>
      <c r="BB26" s="28"/>
      <c r="BC26" s="8"/>
      <c r="BD26" s="8"/>
      <c r="BE26" s="8"/>
      <c r="BF26" s="9"/>
      <c r="BJ26" s="28"/>
      <c r="BK26" s="8"/>
      <c r="BL26" s="8"/>
      <c r="BM26" s="8"/>
      <c r="BN26" s="9"/>
      <c r="BS26" s="7"/>
      <c r="BT26" s="8"/>
      <c r="BU26" s="8"/>
      <c r="BV26" s="28"/>
      <c r="BZ26" s="28"/>
      <c r="CA26" s="8"/>
      <c r="CB26" s="8"/>
      <c r="CC26" s="8"/>
      <c r="CD26" s="9"/>
      <c r="CH26" s="28"/>
      <c r="CI26" s="8"/>
      <c r="CJ26" s="8"/>
      <c r="CK26" s="8"/>
      <c r="CL26" s="9"/>
      <c r="CP26" s="28"/>
      <c r="CQ26" s="8"/>
      <c r="CR26" s="8"/>
      <c r="CS26" s="8"/>
      <c r="CT26" s="9"/>
      <c r="CX26" s="28"/>
      <c r="CY26" s="8"/>
      <c r="CZ26" s="8"/>
      <c r="DA26" s="8"/>
      <c r="DB26" s="9"/>
      <c r="DF26" s="28"/>
      <c r="DG26" s="8"/>
      <c r="DH26" s="8"/>
      <c r="DI26" s="8"/>
      <c r="DJ26" s="9"/>
      <c r="DN26" s="28"/>
      <c r="DO26" s="8"/>
      <c r="DP26" s="8"/>
      <c r="DQ26" s="8"/>
      <c r="DR26" s="9"/>
      <c r="DW26" s="7"/>
      <c r="DX26" s="8"/>
      <c r="DY26" s="8"/>
      <c r="DZ26" s="28"/>
    </row>
    <row r="27" spans="1:132" ht="3.75" customHeight="1" x14ac:dyDescent="0.15"/>
    <row r="28" spans="1:132" s="18" customFormat="1" ht="12" x14ac:dyDescent="0.15">
      <c r="F28" s="59">
        <v>1</v>
      </c>
      <c r="G28" s="59"/>
      <c r="J28" s="59">
        <v>2</v>
      </c>
      <c r="K28" s="59"/>
      <c r="N28" s="59">
        <v>3</v>
      </c>
      <c r="O28" s="59"/>
      <c r="R28" s="59">
        <v>4</v>
      </c>
      <c r="S28" s="59"/>
      <c r="V28" s="59">
        <v>5</v>
      </c>
      <c r="W28" s="59"/>
      <c r="Z28" s="59">
        <v>6</v>
      </c>
      <c r="AA28" s="59"/>
      <c r="AD28" s="59">
        <v>7</v>
      </c>
      <c r="AE28" s="59"/>
      <c r="AH28" s="59">
        <v>8</v>
      </c>
      <c r="AI28" s="59"/>
      <c r="AL28" s="59">
        <v>9</v>
      </c>
      <c r="AM28" s="59"/>
      <c r="AP28" s="59">
        <v>10</v>
      </c>
      <c r="AQ28" s="59"/>
      <c r="AT28" s="59">
        <v>11</v>
      </c>
      <c r="AU28" s="59"/>
      <c r="AX28" s="59">
        <v>12</v>
      </c>
      <c r="AY28" s="59"/>
      <c r="BB28" s="59">
        <v>13</v>
      </c>
      <c r="BC28" s="59"/>
      <c r="BF28" s="59">
        <v>14</v>
      </c>
      <c r="BG28" s="59"/>
      <c r="BJ28" s="59">
        <v>15</v>
      </c>
      <c r="BK28" s="59"/>
      <c r="BN28" s="59">
        <v>16</v>
      </c>
      <c r="BO28" s="59"/>
      <c r="BR28" s="59">
        <v>17</v>
      </c>
      <c r="BS28" s="59"/>
      <c r="BV28" s="59">
        <v>18</v>
      </c>
      <c r="BW28" s="59"/>
      <c r="BZ28" s="59">
        <v>19</v>
      </c>
      <c r="CA28" s="59"/>
      <c r="CD28" s="59">
        <v>20</v>
      </c>
      <c r="CE28" s="59"/>
      <c r="CH28" s="59">
        <v>21</v>
      </c>
      <c r="CI28" s="59"/>
      <c r="CL28" s="59">
        <v>22</v>
      </c>
      <c r="CM28" s="59"/>
      <c r="CP28" s="59">
        <v>23</v>
      </c>
      <c r="CQ28" s="59"/>
      <c r="CT28" s="59">
        <v>24</v>
      </c>
      <c r="CU28" s="59"/>
      <c r="CX28" s="59">
        <v>25</v>
      </c>
      <c r="CY28" s="59"/>
      <c r="DB28" s="59">
        <v>26</v>
      </c>
      <c r="DC28" s="59"/>
      <c r="DF28" s="59">
        <v>27</v>
      </c>
      <c r="DG28" s="59"/>
      <c r="DJ28" s="59">
        <v>28</v>
      </c>
      <c r="DK28" s="59"/>
      <c r="DN28" s="59">
        <v>29</v>
      </c>
      <c r="DO28" s="59"/>
      <c r="DR28" s="59">
        <v>30</v>
      </c>
      <c r="DS28" s="59"/>
      <c r="DV28" s="59">
        <v>31</v>
      </c>
      <c r="DW28" s="59"/>
      <c r="DZ28" s="59">
        <v>32</v>
      </c>
      <c r="EA28" s="59"/>
    </row>
    <row r="29" spans="1:132" ht="3.75" customHeight="1" x14ac:dyDescent="0.15"/>
    <row r="30" spans="1:132" s="12" customFormat="1" ht="12.75" customHeight="1" x14ac:dyDescent="0.15">
      <c r="F30" s="64" t="str">
        <f>IFERROR(VLOOKUP(F49,チーム!$A$1:$C$42,2),"")</f>
        <v>喜名キング</v>
      </c>
      <c r="G30" s="64"/>
      <c r="H30" s="26"/>
      <c r="I30" s="26"/>
      <c r="J30" s="63" t="str">
        <f>IFERROR(VLOOKUP(J49,チーム!$A$1:$C$42,2),"")</f>
        <v>豊崎ベースボールクラブ</v>
      </c>
      <c r="K30" s="63"/>
      <c r="L30" s="26"/>
      <c r="M30" s="26"/>
      <c r="N30" s="63" t="str">
        <f>IFERROR(VLOOKUP(N49,チーム!$A$1:$C$42,2),"")</f>
        <v>名座喜少年野球</v>
      </c>
      <c r="O30" s="63"/>
      <c r="P30" s="26"/>
      <c r="Q30" s="26"/>
      <c r="R30" s="63" t="str">
        <f>IFERROR(VLOOKUP(R49,チーム!$A$1:$C$42,2),"")</f>
        <v>宜次アトムズ</v>
      </c>
      <c r="S30" s="63"/>
      <c r="T30" s="26"/>
      <c r="U30" s="26"/>
      <c r="V30" s="63" t="str">
        <f>IFERROR(VLOOKUP(V49,チーム!$A$1:$C$42,2),"")</f>
        <v>内間ベアーズ</v>
      </c>
      <c r="W30" s="63"/>
      <c r="X30" s="26"/>
      <c r="Y30" s="26"/>
      <c r="Z30" s="63" t="str">
        <f>IFERROR(VLOOKUP(Z49,チーム!$A$1:$C$42,2),"")</f>
        <v>上本部ドジャース</v>
      </c>
      <c r="AA30" s="63"/>
      <c r="AB30" s="26"/>
      <c r="AC30" s="26"/>
      <c r="AD30" s="63" t="str">
        <f>IFERROR(VLOOKUP(AD49,チーム!$A$1:$C$42,2),"")</f>
        <v>具志川シャークス</v>
      </c>
      <c r="AE30" s="63"/>
      <c r="AF30" s="26"/>
      <c r="AG30" s="26"/>
      <c r="AH30" s="63" t="str">
        <f>IFERROR(VLOOKUP(AH49,チーム!$A$1:$C$42,2),"")</f>
        <v>高良カープ</v>
      </c>
      <c r="AI30" s="63"/>
      <c r="AJ30" s="26"/>
      <c r="AK30" s="26"/>
      <c r="AL30" s="63" t="str">
        <f>IFERROR(VLOOKUP(AL49,チーム!$A$1:$C$42,2),"")</f>
        <v>城辺ベースボールクラブ</v>
      </c>
      <c r="AM30" s="63"/>
      <c r="AN30" s="26"/>
      <c r="AO30" s="26"/>
      <c r="AP30" s="63" t="str">
        <f>IFERROR(VLOOKUP(AP49,チーム!$A$1:$C$42,2),"")</f>
        <v>さつき倶楽部</v>
      </c>
      <c r="AQ30" s="63"/>
      <c r="AR30" s="26"/>
      <c r="AS30" s="26"/>
      <c r="AT30" s="63" t="str">
        <f>IFERROR(VLOOKUP(AT49,チーム!$A$1:$C$42,2),"")</f>
        <v>北谷ドラゴンズ</v>
      </c>
      <c r="AU30" s="63"/>
      <c r="AV30" s="26"/>
      <c r="AW30" s="26"/>
      <c r="AX30" s="63" t="str">
        <f>IFERROR(VLOOKUP(AX49,チーム!$A$1:$C$42,2),"")</f>
        <v>西崎アングル</v>
      </c>
      <c r="AY30" s="63"/>
      <c r="AZ30" s="26"/>
      <c r="BA30" s="26"/>
      <c r="BB30" s="63" t="s">
        <v>76</v>
      </c>
      <c r="BC30" s="63"/>
      <c r="BD30" s="26"/>
      <c r="BE30" s="26"/>
      <c r="BF30" s="63" t="str">
        <f>IFERROR(VLOOKUP(BF49,チーム!$A$1:$C$42,2),"")</f>
        <v>中城南ウィンズ</v>
      </c>
      <c r="BG30" s="63"/>
      <c r="BH30" s="26"/>
      <c r="BI30" s="26"/>
      <c r="BJ30" s="63" t="str">
        <f>IFERROR(VLOOKUP(BJ49,チーム!$A$1:$C$42,2),"")</f>
        <v>石川野友</v>
      </c>
      <c r="BK30" s="63"/>
      <c r="BL30" s="26"/>
      <c r="BM30" s="26"/>
      <c r="BN30" s="63" t="str">
        <f>IFERROR(VLOOKUP(BN49,チーム!$A$1:$C$42,2),"")</f>
        <v>船越ホワイトタイガース</v>
      </c>
      <c r="BO30" s="63"/>
      <c r="BP30" s="26"/>
      <c r="BQ30" s="26"/>
      <c r="BR30" s="63" t="str">
        <f>IFERROR(VLOOKUP(BR49,チーム!$A$1:$C$42,2),"")</f>
        <v>根差部ベースナイン</v>
      </c>
      <c r="BS30" s="63"/>
      <c r="BT30" s="26"/>
      <c r="BU30" s="26"/>
      <c r="BV30" s="64" t="s">
        <v>77</v>
      </c>
      <c r="BW30" s="64"/>
      <c r="BX30" s="26"/>
      <c r="BY30" s="26"/>
      <c r="BZ30" s="63" t="str">
        <f>IFERROR(VLOOKUP(BZ49,チーム!$A$1:$C$42,2),"")</f>
        <v>与那城ストロング</v>
      </c>
      <c r="CA30" s="63"/>
      <c r="CB30" s="26"/>
      <c r="CC30" s="26"/>
      <c r="CD30" s="63" t="str">
        <f>IFERROR(VLOOKUP(CD49,チーム!$A$1:$C$42,2),"")</f>
        <v>名護すいらんマーリンズ</v>
      </c>
      <c r="CE30" s="63"/>
      <c r="CF30" s="26"/>
      <c r="CG30" s="26"/>
      <c r="CH30" s="63" t="str">
        <f>IFERROR(VLOOKUP(CH49,チーム!$A$1:$C$42,2),"")</f>
        <v>世名城ジャイアンツ</v>
      </c>
      <c r="CI30" s="63"/>
      <c r="CJ30" s="26"/>
      <c r="CK30" s="26"/>
      <c r="CL30" s="63" t="str">
        <f>IFERROR(VLOOKUP(CL49,チーム!$A$1:$C$42,2),"")</f>
        <v>美原ドラゴンズ</v>
      </c>
      <c r="CM30" s="63"/>
      <c r="CN30" s="26"/>
      <c r="CO30" s="26"/>
      <c r="CP30" s="63" t="str">
        <f>IFERROR(VLOOKUP(CP49,チーム!$A$1:$C$42,2),"")</f>
        <v>前田ホークス</v>
      </c>
      <c r="CQ30" s="63"/>
      <c r="CR30" s="26"/>
      <c r="CS30" s="26"/>
      <c r="CT30" s="63" t="str">
        <f>IFERROR(VLOOKUP(CT49,チーム!$A$1:$C$42,2),"")</f>
        <v>天妃カープ</v>
      </c>
      <c r="CU30" s="63"/>
      <c r="CV30" s="26"/>
      <c r="CW30" s="26"/>
      <c r="CX30" s="63" t="str">
        <f>IFERROR(VLOOKUP(CX49,チーム!$A$1:$C$42,2),"")</f>
        <v>田場スワローズ</v>
      </c>
      <c r="CY30" s="63"/>
      <c r="CZ30" s="26"/>
      <c r="DA30" s="26"/>
      <c r="DB30" s="63" t="str">
        <f>IFERROR(VLOOKUP(DB49,チーム!$A$1:$C$42,2),"")</f>
        <v>清水ブルーファイターズ</v>
      </c>
      <c r="DC30" s="63"/>
      <c r="DD30" s="26"/>
      <c r="DE30" s="26"/>
      <c r="DF30" s="63" t="str">
        <f>IFERROR(VLOOKUP(DF49,チーム!$A$1:$C$42,2),"")</f>
        <v>宜野湾ベースボールキッズ</v>
      </c>
      <c r="DG30" s="63"/>
      <c r="DH30" s="26"/>
      <c r="DI30" s="26"/>
      <c r="DJ30" s="63" t="str">
        <f>IFERROR(VLOOKUP(DJ49,チーム!$A$1:$C$42,2),"")</f>
        <v>大里シャークス</v>
      </c>
      <c r="DK30" s="63"/>
      <c r="DL30" s="26"/>
      <c r="DM30" s="26"/>
      <c r="DN30" s="63" t="str">
        <f>IFERROR(VLOOKUP(DN49,チーム!$A$1:$C$42,2),"")</f>
        <v>みどり町ドリームス</v>
      </c>
      <c r="DO30" s="63"/>
      <c r="DP30" s="26"/>
      <c r="DQ30" s="26"/>
      <c r="DR30" s="63" t="str">
        <f>IFERROR(VLOOKUP(DR49,チーム!$A$1:$C$42,2),"")</f>
        <v>仲順ドラゴンズ</v>
      </c>
      <c r="DS30" s="63"/>
      <c r="DT30" s="26"/>
      <c r="DU30" s="26"/>
      <c r="DV30" s="63" t="str">
        <f>IFERROR(VLOOKUP(DV49,チーム!$A$1:$C$42,2),"")</f>
        <v>金武ヴィクトリーキッズ</v>
      </c>
      <c r="DW30" s="63"/>
      <c r="DX30" s="26"/>
      <c r="DY30" s="26"/>
      <c r="DZ30" s="63" t="str">
        <f>IFERROR(VLOOKUP(DZ49,チーム!$A$1:$C$42,2),"")</f>
        <v>泊ファイトクラブ</v>
      </c>
      <c r="EA30" s="63"/>
    </row>
    <row r="31" spans="1:132" s="12" customFormat="1" ht="12.75" customHeight="1" x14ac:dyDescent="0.15">
      <c r="F31" s="64"/>
      <c r="G31" s="64"/>
      <c r="H31" s="26"/>
      <c r="I31" s="26"/>
      <c r="J31" s="63"/>
      <c r="K31" s="63"/>
      <c r="L31" s="26"/>
      <c r="M31" s="26"/>
      <c r="N31" s="63"/>
      <c r="O31" s="63"/>
      <c r="P31" s="26"/>
      <c r="Q31" s="26"/>
      <c r="R31" s="63"/>
      <c r="S31" s="63"/>
      <c r="T31" s="26"/>
      <c r="U31" s="26"/>
      <c r="V31" s="63"/>
      <c r="W31" s="63"/>
      <c r="X31" s="26"/>
      <c r="Y31" s="26"/>
      <c r="Z31" s="63"/>
      <c r="AA31" s="63"/>
      <c r="AB31" s="26"/>
      <c r="AC31" s="26"/>
      <c r="AD31" s="63"/>
      <c r="AE31" s="63"/>
      <c r="AF31" s="26"/>
      <c r="AG31" s="26"/>
      <c r="AH31" s="63"/>
      <c r="AI31" s="63"/>
      <c r="AJ31" s="26"/>
      <c r="AK31" s="26"/>
      <c r="AL31" s="63"/>
      <c r="AM31" s="63"/>
      <c r="AN31" s="26"/>
      <c r="AO31" s="26"/>
      <c r="AP31" s="63"/>
      <c r="AQ31" s="63"/>
      <c r="AR31" s="26"/>
      <c r="AS31" s="26"/>
      <c r="AT31" s="63"/>
      <c r="AU31" s="63"/>
      <c r="AV31" s="26"/>
      <c r="AW31" s="26"/>
      <c r="AX31" s="63"/>
      <c r="AY31" s="63"/>
      <c r="AZ31" s="26"/>
      <c r="BA31" s="26"/>
      <c r="BB31" s="63"/>
      <c r="BC31" s="63"/>
      <c r="BD31" s="26"/>
      <c r="BE31" s="26"/>
      <c r="BF31" s="63"/>
      <c r="BG31" s="63"/>
      <c r="BH31" s="26"/>
      <c r="BI31" s="26"/>
      <c r="BJ31" s="63"/>
      <c r="BK31" s="63"/>
      <c r="BL31" s="26"/>
      <c r="BM31" s="26"/>
      <c r="BN31" s="63"/>
      <c r="BO31" s="63"/>
      <c r="BP31" s="26"/>
      <c r="BQ31" s="26"/>
      <c r="BR31" s="63"/>
      <c r="BS31" s="63"/>
      <c r="BT31" s="26"/>
      <c r="BU31" s="26"/>
      <c r="BV31" s="64"/>
      <c r="BW31" s="64"/>
      <c r="BX31" s="26"/>
      <c r="BY31" s="26"/>
      <c r="BZ31" s="63"/>
      <c r="CA31" s="63"/>
      <c r="CB31" s="26"/>
      <c r="CC31" s="26"/>
      <c r="CD31" s="63"/>
      <c r="CE31" s="63"/>
      <c r="CF31" s="26"/>
      <c r="CG31" s="26"/>
      <c r="CH31" s="63"/>
      <c r="CI31" s="63"/>
      <c r="CJ31" s="26"/>
      <c r="CK31" s="26"/>
      <c r="CL31" s="63"/>
      <c r="CM31" s="63"/>
      <c r="CN31" s="26"/>
      <c r="CO31" s="26"/>
      <c r="CP31" s="63"/>
      <c r="CQ31" s="63"/>
      <c r="CR31" s="26"/>
      <c r="CS31" s="26"/>
      <c r="CT31" s="63"/>
      <c r="CU31" s="63"/>
      <c r="CV31" s="26"/>
      <c r="CW31" s="26"/>
      <c r="CX31" s="63"/>
      <c r="CY31" s="63"/>
      <c r="CZ31" s="26"/>
      <c r="DA31" s="26"/>
      <c r="DB31" s="63"/>
      <c r="DC31" s="63"/>
      <c r="DD31" s="26"/>
      <c r="DE31" s="26"/>
      <c r="DF31" s="63"/>
      <c r="DG31" s="63"/>
      <c r="DH31" s="26"/>
      <c r="DI31" s="26"/>
      <c r="DJ31" s="63"/>
      <c r="DK31" s="63"/>
      <c r="DL31" s="26"/>
      <c r="DM31" s="26"/>
      <c r="DN31" s="63"/>
      <c r="DO31" s="63"/>
      <c r="DP31" s="26"/>
      <c r="DQ31" s="26"/>
      <c r="DR31" s="63"/>
      <c r="DS31" s="63"/>
      <c r="DT31" s="26"/>
      <c r="DU31" s="26"/>
      <c r="DV31" s="63"/>
      <c r="DW31" s="63"/>
      <c r="DX31" s="26"/>
      <c r="DY31" s="26"/>
      <c r="DZ31" s="63"/>
      <c r="EA31" s="63"/>
    </row>
    <row r="32" spans="1:132" s="12" customFormat="1" ht="12.75" customHeight="1" x14ac:dyDescent="0.15">
      <c r="F32" s="64"/>
      <c r="G32" s="64"/>
      <c r="H32" s="26"/>
      <c r="I32" s="26"/>
      <c r="J32" s="63"/>
      <c r="K32" s="63"/>
      <c r="L32" s="26"/>
      <c r="M32" s="26"/>
      <c r="N32" s="63"/>
      <c r="O32" s="63"/>
      <c r="P32" s="26"/>
      <c r="Q32" s="26"/>
      <c r="R32" s="63"/>
      <c r="S32" s="63"/>
      <c r="T32" s="26"/>
      <c r="U32" s="26"/>
      <c r="V32" s="63"/>
      <c r="W32" s="63"/>
      <c r="X32" s="26"/>
      <c r="Y32" s="26"/>
      <c r="Z32" s="63"/>
      <c r="AA32" s="63"/>
      <c r="AB32" s="26"/>
      <c r="AC32" s="26"/>
      <c r="AD32" s="63"/>
      <c r="AE32" s="63"/>
      <c r="AF32" s="26"/>
      <c r="AG32" s="26"/>
      <c r="AH32" s="63"/>
      <c r="AI32" s="63"/>
      <c r="AJ32" s="26"/>
      <c r="AK32" s="26"/>
      <c r="AL32" s="63"/>
      <c r="AM32" s="63"/>
      <c r="AN32" s="26"/>
      <c r="AO32" s="26"/>
      <c r="AP32" s="63"/>
      <c r="AQ32" s="63"/>
      <c r="AR32" s="26"/>
      <c r="AS32" s="26"/>
      <c r="AT32" s="63"/>
      <c r="AU32" s="63"/>
      <c r="AV32" s="26"/>
      <c r="AW32" s="26"/>
      <c r="AX32" s="63"/>
      <c r="AY32" s="63"/>
      <c r="AZ32" s="26"/>
      <c r="BA32" s="26"/>
      <c r="BB32" s="63"/>
      <c r="BC32" s="63"/>
      <c r="BD32" s="26"/>
      <c r="BE32" s="26"/>
      <c r="BF32" s="63"/>
      <c r="BG32" s="63"/>
      <c r="BH32" s="26"/>
      <c r="BI32" s="26"/>
      <c r="BJ32" s="63"/>
      <c r="BK32" s="63"/>
      <c r="BL32" s="26"/>
      <c r="BM32" s="26"/>
      <c r="BN32" s="63"/>
      <c r="BO32" s="63"/>
      <c r="BP32" s="26"/>
      <c r="BQ32" s="26"/>
      <c r="BR32" s="63"/>
      <c r="BS32" s="63"/>
      <c r="BT32" s="26"/>
      <c r="BU32" s="26"/>
      <c r="BV32" s="64"/>
      <c r="BW32" s="64"/>
      <c r="BX32" s="26"/>
      <c r="BY32" s="26"/>
      <c r="BZ32" s="63"/>
      <c r="CA32" s="63"/>
      <c r="CB32" s="26"/>
      <c r="CC32" s="26"/>
      <c r="CD32" s="63"/>
      <c r="CE32" s="63"/>
      <c r="CF32" s="26"/>
      <c r="CG32" s="26"/>
      <c r="CH32" s="63"/>
      <c r="CI32" s="63"/>
      <c r="CJ32" s="26"/>
      <c r="CK32" s="26"/>
      <c r="CL32" s="63"/>
      <c r="CM32" s="63"/>
      <c r="CN32" s="26"/>
      <c r="CO32" s="26"/>
      <c r="CP32" s="63"/>
      <c r="CQ32" s="63"/>
      <c r="CR32" s="26"/>
      <c r="CS32" s="26"/>
      <c r="CT32" s="63"/>
      <c r="CU32" s="63"/>
      <c r="CV32" s="26"/>
      <c r="CW32" s="26"/>
      <c r="CX32" s="63"/>
      <c r="CY32" s="63"/>
      <c r="CZ32" s="26"/>
      <c r="DA32" s="26"/>
      <c r="DB32" s="63"/>
      <c r="DC32" s="63"/>
      <c r="DD32" s="26"/>
      <c r="DE32" s="26"/>
      <c r="DF32" s="63"/>
      <c r="DG32" s="63"/>
      <c r="DH32" s="26"/>
      <c r="DI32" s="26"/>
      <c r="DJ32" s="63"/>
      <c r="DK32" s="63"/>
      <c r="DL32" s="26"/>
      <c r="DM32" s="26"/>
      <c r="DN32" s="63"/>
      <c r="DO32" s="63"/>
      <c r="DP32" s="26"/>
      <c r="DQ32" s="26"/>
      <c r="DR32" s="63"/>
      <c r="DS32" s="63"/>
      <c r="DT32" s="26"/>
      <c r="DU32" s="26"/>
      <c r="DV32" s="63"/>
      <c r="DW32" s="63"/>
      <c r="DX32" s="26"/>
      <c r="DY32" s="26"/>
      <c r="DZ32" s="63"/>
      <c r="EA32" s="63"/>
    </row>
    <row r="33" spans="6:131" s="12" customFormat="1" ht="12.75" customHeight="1" x14ac:dyDescent="0.15">
      <c r="F33" s="64"/>
      <c r="G33" s="64"/>
      <c r="H33" s="26"/>
      <c r="I33" s="26"/>
      <c r="J33" s="63"/>
      <c r="K33" s="63"/>
      <c r="L33" s="26"/>
      <c r="M33" s="26"/>
      <c r="N33" s="63"/>
      <c r="O33" s="63"/>
      <c r="P33" s="26"/>
      <c r="Q33" s="26"/>
      <c r="R33" s="63"/>
      <c r="S33" s="63"/>
      <c r="T33" s="26"/>
      <c r="U33" s="26"/>
      <c r="V33" s="63"/>
      <c r="W33" s="63"/>
      <c r="X33" s="26"/>
      <c r="Y33" s="26"/>
      <c r="Z33" s="63"/>
      <c r="AA33" s="63"/>
      <c r="AB33" s="26"/>
      <c r="AC33" s="26"/>
      <c r="AD33" s="63"/>
      <c r="AE33" s="63"/>
      <c r="AF33" s="26"/>
      <c r="AG33" s="26"/>
      <c r="AH33" s="63"/>
      <c r="AI33" s="63"/>
      <c r="AJ33" s="26"/>
      <c r="AK33" s="26"/>
      <c r="AL33" s="63"/>
      <c r="AM33" s="63"/>
      <c r="AN33" s="26"/>
      <c r="AO33" s="26"/>
      <c r="AP33" s="63"/>
      <c r="AQ33" s="63"/>
      <c r="AR33" s="26"/>
      <c r="AS33" s="26"/>
      <c r="AT33" s="63"/>
      <c r="AU33" s="63"/>
      <c r="AV33" s="26"/>
      <c r="AW33" s="26"/>
      <c r="AX33" s="63"/>
      <c r="AY33" s="63"/>
      <c r="AZ33" s="26"/>
      <c r="BA33" s="26"/>
      <c r="BB33" s="63"/>
      <c r="BC33" s="63"/>
      <c r="BD33" s="26"/>
      <c r="BE33" s="26"/>
      <c r="BF33" s="63"/>
      <c r="BG33" s="63"/>
      <c r="BH33" s="26"/>
      <c r="BI33" s="26"/>
      <c r="BJ33" s="63"/>
      <c r="BK33" s="63"/>
      <c r="BL33" s="26"/>
      <c r="BM33" s="26"/>
      <c r="BN33" s="63"/>
      <c r="BO33" s="63"/>
      <c r="BP33" s="26"/>
      <c r="BQ33" s="26"/>
      <c r="BR33" s="63"/>
      <c r="BS33" s="63"/>
      <c r="BT33" s="26"/>
      <c r="BU33" s="26"/>
      <c r="BV33" s="64"/>
      <c r="BW33" s="64"/>
      <c r="BX33" s="26"/>
      <c r="BY33" s="26"/>
      <c r="BZ33" s="63"/>
      <c r="CA33" s="63"/>
      <c r="CB33" s="26"/>
      <c r="CC33" s="26"/>
      <c r="CD33" s="63"/>
      <c r="CE33" s="63"/>
      <c r="CF33" s="26"/>
      <c r="CG33" s="26"/>
      <c r="CH33" s="63"/>
      <c r="CI33" s="63"/>
      <c r="CJ33" s="26"/>
      <c r="CK33" s="26"/>
      <c r="CL33" s="63"/>
      <c r="CM33" s="63"/>
      <c r="CN33" s="26"/>
      <c r="CO33" s="26"/>
      <c r="CP33" s="63"/>
      <c r="CQ33" s="63"/>
      <c r="CR33" s="26"/>
      <c r="CS33" s="26"/>
      <c r="CT33" s="63"/>
      <c r="CU33" s="63"/>
      <c r="CV33" s="26"/>
      <c r="CW33" s="26"/>
      <c r="CX33" s="63"/>
      <c r="CY33" s="63"/>
      <c r="CZ33" s="26"/>
      <c r="DA33" s="26"/>
      <c r="DB33" s="63"/>
      <c r="DC33" s="63"/>
      <c r="DD33" s="26"/>
      <c r="DE33" s="26"/>
      <c r="DF33" s="63"/>
      <c r="DG33" s="63"/>
      <c r="DH33" s="26"/>
      <c r="DI33" s="26"/>
      <c r="DJ33" s="63"/>
      <c r="DK33" s="63"/>
      <c r="DL33" s="26"/>
      <c r="DM33" s="26"/>
      <c r="DN33" s="63"/>
      <c r="DO33" s="63"/>
      <c r="DP33" s="26"/>
      <c r="DQ33" s="26"/>
      <c r="DR33" s="63"/>
      <c r="DS33" s="63"/>
      <c r="DT33" s="26"/>
      <c r="DU33" s="26"/>
      <c r="DV33" s="63"/>
      <c r="DW33" s="63"/>
      <c r="DX33" s="26"/>
      <c r="DY33" s="26"/>
      <c r="DZ33" s="63"/>
      <c r="EA33" s="63"/>
    </row>
    <row r="34" spans="6:131" s="12" customFormat="1" ht="12.75" customHeight="1" x14ac:dyDescent="0.15">
      <c r="F34" s="64"/>
      <c r="G34" s="64"/>
      <c r="H34" s="27"/>
      <c r="I34" s="26"/>
      <c r="J34" s="63"/>
      <c r="K34" s="63"/>
      <c r="L34" s="27"/>
      <c r="M34" s="26"/>
      <c r="N34" s="63"/>
      <c r="O34" s="63"/>
      <c r="P34" s="27"/>
      <c r="Q34" s="26"/>
      <c r="R34" s="63"/>
      <c r="S34" s="63"/>
      <c r="T34" s="27"/>
      <c r="U34" s="26"/>
      <c r="V34" s="63"/>
      <c r="W34" s="63"/>
      <c r="X34" s="27"/>
      <c r="Y34" s="26"/>
      <c r="Z34" s="63"/>
      <c r="AA34" s="63"/>
      <c r="AB34" s="27"/>
      <c r="AC34" s="26"/>
      <c r="AD34" s="63"/>
      <c r="AE34" s="63"/>
      <c r="AF34" s="27"/>
      <c r="AG34" s="26"/>
      <c r="AH34" s="63"/>
      <c r="AI34" s="63"/>
      <c r="AJ34" s="27"/>
      <c r="AK34" s="26"/>
      <c r="AL34" s="63"/>
      <c r="AM34" s="63"/>
      <c r="AN34" s="26"/>
      <c r="AO34" s="26"/>
      <c r="AP34" s="63"/>
      <c r="AQ34" s="63"/>
      <c r="AR34" s="26"/>
      <c r="AS34" s="26"/>
      <c r="AT34" s="63"/>
      <c r="AU34" s="63"/>
      <c r="AV34" s="26"/>
      <c r="AW34" s="26"/>
      <c r="AX34" s="63"/>
      <c r="AY34" s="63"/>
      <c r="AZ34" s="26"/>
      <c r="BA34" s="26"/>
      <c r="BB34" s="63"/>
      <c r="BC34" s="63"/>
      <c r="BD34" s="26"/>
      <c r="BE34" s="26"/>
      <c r="BF34" s="63"/>
      <c r="BG34" s="63"/>
      <c r="BH34" s="26"/>
      <c r="BI34" s="26"/>
      <c r="BJ34" s="63"/>
      <c r="BK34" s="63"/>
      <c r="BL34" s="26"/>
      <c r="BM34" s="26"/>
      <c r="BN34" s="63"/>
      <c r="BO34" s="63"/>
      <c r="BP34" s="26"/>
      <c r="BQ34" s="26"/>
      <c r="BR34" s="63"/>
      <c r="BS34" s="63"/>
      <c r="BT34" s="26"/>
      <c r="BU34" s="26"/>
      <c r="BV34" s="64"/>
      <c r="BW34" s="64"/>
      <c r="BX34" s="26"/>
      <c r="BY34" s="26"/>
      <c r="BZ34" s="63"/>
      <c r="CA34" s="63"/>
      <c r="CB34" s="26"/>
      <c r="CC34" s="26"/>
      <c r="CD34" s="63"/>
      <c r="CE34" s="63"/>
      <c r="CF34" s="26"/>
      <c r="CG34" s="26"/>
      <c r="CH34" s="63"/>
      <c r="CI34" s="63"/>
      <c r="CJ34" s="26"/>
      <c r="CK34" s="26"/>
      <c r="CL34" s="63"/>
      <c r="CM34" s="63"/>
      <c r="CN34" s="26"/>
      <c r="CO34" s="26"/>
      <c r="CP34" s="63"/>
      <c r="CQ34" s="63"/>
      <c r="CR34" s="26"/>
      <c r="CS34" s="26"/>
      <c r="CT34" s="63"/>
      <c r="CU34" s="63"/>
      <c r="CV34" s="26"/>
      <c r="CW34" s="26"/>
      <c r="CX34" s="63"/>
      <c r="CY34" s="63"/>
      <c r="CZ34" s="26"/>
      <c r="DA34" s="26"/>
      <c r="DB34" s="63"/>
      <c r="DC34" s="63"/>
      <c r="DD34" s="26"/>
      <c r="DE34" s="26"/>
      <c r="DF34" s="63"/>
      <c r="DG34" s="63"/>
      <c r="DH34" s="26"/>
      <c r="DI34" s="26"/>
      <c r="DJ34" s="63"/>
      <c r="DK34" s="63"/>
      <c r="DL34" s="26"/>
      <c r="DM34" s="26"/>
      <c r="DN34" s="63"/>
      <c r="DO34" s="63"/>
      <c r="DP34" s="26"/>
      <c r="DQ34" s="26"/>
      <c r="DR34" s="63"/>
      <c r="DS34" s="63"/>
      <c r="DT34" s="26"/>
      <c r="DU34" s="26"/>
      <c r="DV34" s="63"/>
      <c r="DW34" s="63"/>
      <c r="DX34" s="26"/>
      <c r="DY34" s="26"/>
      <c r="DZ34" s="63"/>
      <c r="EA34" s="63"/>
    </row>
    <row r="35" spans="6:131" s="12" customFormat="1" ht="12.75" customHeight="1" x14ac:dyDescent="0.15">
      <c r="F35" s="64"/>
      <c r="G35" s="64"/>
      <c r="H35" s="26"/>
      <c r="I35" s="26"/>
      <c r="J35" s="63"/>
      <c r="K35" s="63"/>
      <c r="L35" s="26"/>
      <c r="M35" s="26"/>
      <c r="N35" s="63"/>
      <c r="O35" s="63"/>
      <c r="P35" s="26"/>
      <c r="Q35" s="26"/>
      <c r="R35" s="63"/>
      <c r="S35" s="63"/>
      <c r="T35" s="26"/>
      <c r="U35" s="26"/>
      <c r="V35" s="63"/>
      <c r="W35" s="63"/>
      <c r="X35" s="26"/>
      <c r="Y35" s="26"/>
      <c r="Z35" s="63"/>
      <c r="AA35" s="63"/>
      <c r="AB35" s="26"/>
      <c r="AC35" s="26"/>
      <c r="AD35" s="63"/>
      <c r="AE35" s="63"/>
      <c r="AF35" s="26"/>
      <c r="AG35" s="26"/>
      <c r="AH35" s="63"/>
      <c r="AI35" s="63"/>
      <c r="AJ35" s="26"/>
      <c r="AK35" s="26"/>
      <c r="AL35" s="63"/>
      <c r="AM35" s="63"/>
      <c r="AN35" s="26"/>
      <c r="AO35" s="26"/>
      <c r="AP35" s="63"/>
      <c r="AQ35" s="63"/>
      <c r="AR35" s="26"/>
      <c r="AS35" s="26"/>
      <c r="AT35" s="63"/>
      <c r="AU35" s="63"/>
      <c r="AV35" s="26"/>
      <c r="AW35" s="26"/>
      <c r="AX35" s="63"/>
      <c r="AY35" s="63"/>
      <c r="AZ35" s="26"/>
      <c r="BA35" s="26"/>
      <c r="BB35" s="63"/>
      <c r="BC35" s="63"/>
      <c r="BD35" s="26"/>
      <c r="BE35" s="26"/>
      <c r="BF35" s="63"/>
      <c r="BG35" s="63"/>
      <c r="BH35" s="26"/>
      <c r="BI35" s="26"/>
      <c r="BJ35" s="63"/>
      <c r="BK35" s="63"/>
      <c r="BL35" s="26"/>
      <c r="BM35" s="26"/>
      <c r="BN35" s="63"/>
      <c r="BO35" s="63"/>
      <c r="BP35" s="26"/>
      <c r="BQ35" s="26"/>
      <c r="BR35" s="63"/>
      <c r="BS35" s="63"/>
      <c r="BT35" s="26"/>
      <c r="BU35" s="26"/>
      <c r="BV35" s="64"/>
      <c r="BW35" s="64"/>
      <c r="BX35" s="26"/>
      <c r="BY35" s="26"/>
      <c r="BZ35" s="63"/>
      <c r="CA35" s="63"/>
      <c r="CB35" s="26"/>
      <c r="CC35" s="26"/>
      <c r="CD35" s="63"/>
      <c r="CE35" s="63"/>
      <c r="CF35" s="26"/>
      <c r="CG35" s="26"/>
      <c r="CH35" s="63"/>
      <c r="CI35" s="63"/>
      <c r="CJ35" s="26"/>
      <c r="CK35" s="26"/>
      <c r="CL35" s="63"/>
      <c r="CM35" s="63"/>
      <c r="CN35" s="26"/>
      <c r="CO35" s="26"/>
      <c r="CP35" s="63"/>
      <c r="CQ35" s="63"/>
      <c r="CR35" s="26"/>
      <c r="CS35" s="26"/>
      <c r="CT35" s="63"/>
      <c r="CU35" s="63"/>
      <c r="CV35" s="26"/>
      <c r="CW35" s="26"/>
      <c r="CX35" s="63"/>
      <c r="CY35" s="63"/>
      <c r="CZ35" s="26"/>
      <c r="DA35" s="26"/>
      <c r="DB35" s="63"/>
      <c r="DC35" s="63"/>
      <c r="DD35" s="26"/>
      <c r="DE35" s="26"/>
      <c r="DF35" s="63"/>
      <c r="DG35" s="63"/>
      <c r="DH35" s="26"/>
      <c r="DI35" s="26"/>
      <c r="DJ35" s="63"/>
      <c r="DK35" s="63"/>
      <c r="DL35" s="26"/>
      <c r="DM35" s="26"/>
      <c r="DN35" s="63"/>
      <c r="DO35" s="63"/>
      <c r="DP35" s="26"/>
      <c r="DQ35" s="26"/>
      <c r="DR35" s="63"/>
      <c r="DS35" s="63"/>
      <c r="DT35" s="26"/>
      <c r="DU35" s="26"/>
      <c r="DV35" s="63"/>
      <c r="DW35" s="63"/>
      <c r="DX35" s="26"/>
      <c r="DY35" s="26"/>
      <c r="DZ35" s="63"/>
      <c r="EA35" s="63"/>
    </row>
    <row r="36" spans="6:131" s="12" customFormat="1" ht="12.75" customHeight="1" x14ac:dyDescent="0.15">
      <c r="F36" s="64"/>
      <c r="G36" s="64"/>
      <c r="H36" s="26"/>
      <c r="I36" s="26"/>
      <c r="J36" s="63"/>
      <c r="K36" s="63"/>
      <c r="L36" s="26"/>
      <c r="M36" s="26"/>
      <c r="N36" s="63"/>
      <c r="O36" s="63"/>
      <c r="P36" s="26"/>
      <c r="Q36" s="26"/>
      <c r="R36" s="63"/>
      <c r="S36" s="63"/>
      <c r="T36" s="26"/>
      <c r="U36" s="26"/>
      <c r="V36" s="63"/>
      <c r="W36" s="63"/>
      <c r="X36" s="26"/>
      <c r="Y36" s="26"/>
      <c r="Z36" s="63"/>
      <c r="AA36" s="63"/>
      <c r="AB36" s="26"/>
      <c r="AC36" s="26"/>
      <c r="AD36" s="63"/>
      <c r="AE36" s="63"/>
      <c r="AF36" s="26"/>
      <c r="AG36" s="26"/>
      <c r="AH36" s="63"/>
      <c r="AI36" s="63"/>
      <c r="AJ36" s="26"/>
      <c r="AK36" s="26"/>
      <c r="AL36" s="63"/>
      <c r="AM36" s="63"/>
      <c r="AN36" s="26"/>
      <c r="AO36" s="26"/>
      <c r="AP36" s="63"/>
      <c r="AQ36" s="63"/>
      <c r="AR36" s="26"/>
      <c r="AS36" s="26"/>
      <c r="AT36" s="63"/>
      <c r="AU36" s="63"/>
      <c r="AV36" s="26"/>
      <c r="AW36" s="26"/>
      <c r="AX36" s="63"/>
      <c r="AY36" s="63"/>
      <c r="AZ36" s="26"/>
      <c r="BA36" s="26"/>
      <c r="BB36" s="63"/>
      <c r="BC36" s="63"/>
      <c r="BD36" s="26"/>
      <c r="BE36" s="26"/>
      <c r="BF36" s="63"/>
      <c r="BG36" s="63"/>
      <c r="BH36" s="26"/>
      <c r="BI36" s="26"/>
      <c r="BJ36" s="63"/>
      <c r="BK36" s="63"/>
      <c r="BL36" s="26"/>
      <c r="BM36" s="26"/>
      <c r="BN36" s="63"/>
      <c r="BO36" s="63"/>
      <c r="BP36" s="26"/>
      <c r="BQ36" s="26"/>
      <c r="BR36" s="63"/>
      <c r="BS36" s="63"/>
      <c r="BT36" s="26"/>
      <c r="BU36" s="26"/>
      <c r="BV36" s="64"/>
      <c r="BW36" s="64"/>
      <c r="BX36" s="26"/>
      <c r="BY36" s="26"/>
      <c r="BZ36" s="63"/>
      <c r="CA36" s="63"/>
      <c r="CB36" s="26"/>
      <c r="CC36" s="26"/>
      <c r="CD36" s="63"/>
      <c r="CE36" s="63"/>
      <c r="CF36" s="26"/>
      <c r="CG36" s="26"/>
      <c r="CH36" s="63"/>
      <c r="CI36" s="63"/>
      <c r="CJ36" s="26"/>
      <c r="CK36" s="26"/>
      <c r="CL36" s="63"/>
      <c r="CM36" s="63"/>
      <c r="CN36" s="26"/>
      <c r="CO36" s="26"/>
      <c r="CP36" s="63"/>
      <c r="CQ36" s="63"/>
      <c r="CR36" s="26"/>
      <c r="CS36" s="26"/>
      <c r="CT36" s="63"/>
      <c r="CU36" s="63"/>
      <c r="CV36" s="26"/>
      <c r="CW36" s="26"/>
      <c r="CX36" s="63"/>
      <c r="CY36" s="63"/>
      <c r="CZ36" s="26"/>
      <c r="DA36" s="26"/>
      <c r="DB36" s="63"/>
      <c r="DC36" s="63"/>
      <c r="DD36" s="26"/>
      <c r="DE36" s="26"/>
      <c r="DF36" s="63"/>
      <c r="DG36" s="63"/>
      <c r="DH36" s="26"/>
      <c r="DI36" s="26"/>
      <c r="DJ36" s="63"/>
      <c r="DK36" s="63"/>
      <c r="DL36" s="26"/>
      <c r="DM36" s="26"/>
      <c r="DN36" s="63"/>
      <c r="DO36" s="63"/>
      <c r="DP36" s="26"/>
      <c r="DQ36" s="26"/>
      <c r="DR36" s="63"/>
      <c r="DS36" s="63"/>
      <c r="DT36" s="26"/>
      <c r="DU36" s="26"/>
      <c r="DV36" s="63"/>
      <c r="DW36" s="63"/>
      <c r="DX36" s="26"/>
      <c r="DY36" s="26"/>
      <c r="DZ36" s="63"/>
      <c r="EA36" s="63"/>
    </row>
    <row r="37" spans="6:131" s="12" customFormat="1" ht="12.75" customHeight="1" x14ac:dyDescent="0.15">
      <c r="F37" s="64"/>
      <c r="G37" s="64"/>
      <c r="H37" s="26"/>
      <c r="I37" s="26"/>
      <c r="J37" s="63"/>
      <c r="K37" s="63"/>
      <c r="L37" s="26"/>
      <c r="M37" s="26"/>
      <c r="N37" s="63"/>
      <c r="O37" s="63"/>
      <c r="P37" s="26"/>
      <c r="Q37" s="26"/>
      <c r="R37" s="63"/>
      <c r="S37" s="63"/>
      <c r="T37" s="26"/>
      <c r="U37" s="26"/>
      <c r="V37" s="63"/>
      <c r="W37" s="63"/>
      <c r="X37" s="26"/>
      <c r="Y37" s="26"/>
      <c r="Z37" s="63"/>
      <c r="AA37" s="63"/>
      <c r="AB37" s="26"/>
      <c r="AC37" s="26"/>
      <c r="AD37" s="63"/>
      <c r="AE37" s="63"/>
      <c r="AF37" s="26"/>
      <c r="AG37" s="26"/>
      <c r="AH37" s="63"/>
      <c r="AI37" s="63"/>
      <c r="AJ37" s="26"/>
      <c r="AK37" s="26"/>
      <c r="AL37" s="63"/>
      <c r="AM37" s="63"/>
      <c r="AN37" s="26"/>
      <c r="AO37" s="26"/>
      <c r="AP37" s="63"/>
      <c r="AQ37" s="63"/>
      <c r="AR37" s="26"/>
      <c r="AS37" s="26"/>
      <c r="AT37" s="63"/>
      <c r="AU37" s="63"/>
      <c r="AV37" s="26"/>
      <c r="AW37" s="26"/>
      <c r="AX37" s="63"/>
      <c r="AY37" s="63"/>
      <c r="AZ37" s="26"/>
      <c r="BA37" s="26"/>
      <c r="BB37" s="63"/>
      <c r="BC37" s="63"/>
      <c r="BD37" s="26"/>
      <c r="BE37" s="26"/>
      <c r="BF37" s="63"/>
      <c r="BG37" s="63"/>
      <c r="BH37" s="26"/>
      <c r="BI37" s="26"/>
      <c r="BJ37" s="63"/>
      <c r="BK37" s="63"/>
      <c r="BL37" s="26"/>
      <c r="BM37" s="26"/>
      <c r="BN37" s="63"/>
      <c r="BO37" s="63"/>
      <c r="BP37" s="26"/>
      <c r="BQ37" s="26"/>
      <c r="BR37" s="63"/>
      <c r="BS37" s="63"/>
      <c r="BT37" s="26"/>
      <c r="BU37" s="26"/>
      <c r="BV37" s="64"/>
      <c r="BW37" s="64"/>
      <c r="BX37" s="26"/>
      <c r="BY37" s="26"/>
      <c r="BZ37" s="63"/>
      <c r="CA37" s="63"/>
      <c r="CB37" s="26"/>
      <c r="CC37" s="26"/>
      <c r="CD37" s="63"/>
      <c r="CE37" s="63"/>
      <c r="CF37" s="26"/>
      <c r="CG37" s="26"/>
      <c r="CH37" s="63"/>
      <c r="CI37" s="63"/>
      <c r="CJ37" s="26"/>
      <c r="CK37" s="26"/>
      <c r="CL37" s="63"/>
      <c r="CM37" s="63"/>
      <c r="CN37" s="26"/>
      <c r="CO37" s="26"/>
      <c r="CP37" s="63"/>
      <c r="CQ37" s="63"/>
      <c r="CR37" s="26"/>
      <c r="CS37" s="26"/>
      <c r="CT37" s="63"/>
      <c r="CU37" s="63"/>
      <c r="CV37" s="26"/>
      <c r="CW37" s="26"/>
      <c r="CX37" s="63"/>
      <c r="CY37" s="63"/>
      <c r="CZ37" s="26"/>
      <c r="DA37" s="26"/>
      <c r="DB37" s="63"/>
      <c r="DC37" s="63"/>
      <c r="DD37" s="26"/>
      <c r="DE37" s="26"/>
      <c r="DF37" s="63"/>
      <c r="DG37" s="63"/>
      <c r="DH37" s="26"/>
      <c r="DI37" s="26"/>
      <c r="DJ37" s="63"/>
      <c r="DK37" s="63"/>
      <c r="DL37" s="26"/>
      <c r="DM37" s="26"/>
      <c r="DN37" s="63"/>
      <c r="DO37" s="63"/>
      <c r="DP37" s="26"/>
      <c r="DQ37" s="26"/>
      <c r="DR37" s="63"/>
      <c r="DS37" s="63"/>
      <c r="DT37" s="26"/>
      <c r="DU37" s="26"/>
      <c r="DV37" s="63"/>
      <c r="DW37" s="63"/>
      <c r="DX37" s="26"/>
      <c r="DY37" s="26"/>
      <c r="DZ37" s="63"/>
      <c r="EA37" s="63"/>
    </row>
    <row r="38" spans="6:131" s="12" customFormat="1" ht="12.75" customHeight="1" x14ac:dyDescent="0.15">
      <c r="F38" s="64"/>
      <c r="G38" s="64"/>
      <c r="H38" s="26"/>
      <c r="I38" s="26"/>
      <c r="J38" s="63"/>
      <c r="K38" s="63"/>
      <c r="L38" s="26"/>
      <c r="M38" s="26"/>
      <c r="N38" s="63"/>
      <c r="O38" s="63"/>
      <c r="P38" s="26"/>
      <c r="Q38" s="26"/>
      <c r="R38" s="63"/>
      <c r="S38" s="63"/>
      <c r="T38" s="26"/>
      <c r="U38" s="26"/>
      <c r="V38" s="63"/>
      <c r="W38" s="63"/>
      <c r="X38" s="26"/>
      <c r="Y38" s="26"/>
      <c r="Z38" s="63"/>
      <c r="AA38" s="63"/>
      <c r="AB38" s="26"/>
      <c r="AC38" s="26"/>
      <c r="AD38" s="63"/>
      <c r="AE38" s="63"/>
      <c r="AF38" s="26"/>
      <c r="AG38" s="26"/>
      <c r="AH38" s="63"/>
      <c r="AI38" s="63"/>
      <c r="AJ38" s="26"/>
      <c r="AK38" s="26"/>
      <c r="AL38" s="63"/>
      <c r="AM38" s="63"/>
      <c r="AN38" s="26"/>
      <c r="AO38" s="26"/>
      <c r="AP38" s="63"/>
      <c r="AQ38" s="63"/>
      <c r="AR38" s="26"/>
      <c r="AS38" s="26"/>
      <c r="AT38" s="63"/>
      <c r="AU38" s="63"/>
      <c r="AV38" s="26"/>
      <c r="AW38" s="26"/>
      <c r="AX38" s="63"/>
      <c r="AY38" s="63"/>
      <c r="AZ38" s="26"/>
      <c r="BA38" s="26"/>
      <c r="BB38" s="63"/>
      <c r="BC38" s="63"/>
      <c r="BD38" s="26"/>
      <c r="BE38" s="26"/>
      <c r="BF38" s="63"/>
      <c r="BG38" s="63"/>
      <c r="BH38" s="26"/>
      <c r="BI38" s="26"/>
      <c r="BJ38" s="63"/>
      <c r="BK38" s="63"/>
      <c r="BL38" s="26"/>
      <c r="BM38" s="26"/>
      <c r="BN38" s="63"/>
      <c r="BO38" s="63"/>
      <c r="BP38" s="26"/>
      <c r="BQ38" s="26"/>
      <c r="BR38" s="63"/>
      <c r="BS38" s="63"/>
      <c r="BT38" s="26"/>
      <c r="BU38" s="26"/>
      <c r="BV38" s="64"/>
      <c r="BW38" s="64"/>
      <c r="BX38" s="26"/>
      <c r="BY38" s="26"/>
      <c r="BZ38" s="63"/>
      <c r="CA38" s="63"/>
      <c r="CB38" s="26"/>
      <c r="CC38" s="26"/>
      <c r="CD38" s="63"/>
      <c r="CE38" s="63"/>
      <c r="CF38" s="26"/>
      <c r="CG38" s="26"/>
      <c r="CH38" s="63"/>
      <c r="CI38" s="63"/>
      <c r="CJ38" s="26"/>
      <c r="CK38" s="26"/>
      <c r="CL38" s="63"/>
      <c r="CM38" s="63"/>
      <c r="CN38" s="26"/>
      <c r="CO38" s="26"/>
      <c r="CP38" s="63"/>
      <c r="CQ38" s="63"/>
      <c r="CR38" s="26"/>
      <c r="CS38" s="26"/>
      <c r="CT38" s="63"/>
      <c r="CU38" s="63"/>
      <c r="CV38" s="26"/>
      <c r="CW38" s="26"/>
      <c r="CX38" s="63"/>
      <c r="CY38" s="63"/>
      <c r="CZ38" s="26"/>
      <c r="DA38" s="26"/>
      <c r="DB38" s="63"/>
      <c r="DC38" s="63"/>
      <c r="DD38" s="26"/>
      <c r="DE38" s="26"/>
      <c r="DF38" s="63"/>
      <c r="DG38" s="63"/>
      <c r="DH38" s="26"/>
      <c r="DI38" s="26"/>
      <c r="DJ38" s="63"/>
      <c r="DK38" s="63"/>
      <c r="DL38" s="26"/>
      <c r="DM38" s="26"/>
      <c r="DN38" s="63"/>
      <c r="DO38" s="63"/>
      <c r="DP38" s="26"/>
      <c r="DQ38" s="26"/>
      <c r="DR38" s="63"/>
      <c r="DS38" s="63"/>
      <c r="DT38" s="26"/>
      <c r="DU38" s="26"/>
      <c r="DV38" s="63"/>
      <c r="DW38" s="63"/>
      <c r="DX38" s="26"/>
      <c r="DY38" s="26"/>
      <c r="DZ38" s="63"/>
      <c r="EA38" s="63"/>
    </row>
    <row r="39" spans="6:131" s="12" customFormat="1" ht="12.75" customHeight="1" x14ac:dyDescent="0.15">
      <c r="F39" s="64"/>
      <c r="G39" s="64"/>
      <c r="H39" s="26"/>
      <c r="I39" s="26"/>
      <c r="J39" s="63"/>
      <c r="K39" s="63"/>
      <c r="L39" s="26"/>
      <c r="M39" s="26"/>
      <c r="N39" s="63"/>
      <c r="O39" s="63"/>
      <c r="P39" s="26"/>
      <c r="Q39" s="26"/>
      <c r="R39" s="63"/>
      <c r="S39" s="63"/>
      <c r="T39" s="26"/>
      <c r="U39" s="26"/>
      <c r="V39" s="63"/>
      <c r="W39" s="63"/>
      <c r="X39" s="26"/>
      <c r="Y39" s="26"/>
      <c r="Z39" s="63"/>
      <c r="AA39" s="63"/>
      <c r="AB39" s="26"/>
      <c r="AC39" s="26"/>
      <c r="AD39" s="63"/>
      <c r="AE39" s="63"/>
      <c r="AF39" s="26"/>
      <c r="AG39" s="26"/>
      <c r="AH39" s="63"/>
      <c r="AI39" s="63"/>
      <c r="AJ39" s="26"/>
      <c r="AK39" s="26"/>
      <c r="AL39" s="63"/>
      <c r="AM39" s="63"/>
      <c r="AN39" s="26"/>
      <c r="AO39" s="26"/>
      <c r="AP39" s="63"/>
      <c r="AQ39" s="63"/>
      <c r="AR39" s="26"/>
      <c r="AS39" s="26"/>
      <c r="AT39" s="63"/>
      <c r="AU39" s="63"/>
      <c r="AV39" s="26"/>
      <c r="AW39" s="26"/>
      <c r="AX39" s="63"/>
      <c r="AY39" s="63"/>
      <c r="AZ39" s="26"/>
      <c r="BA39" s="26"/>
      <c r="BB39" s="63"/>
      <c r="BC39" s="63"/>
      <c r="BD39" s="26"/>
      <c r="BE39" s="26"/>
      <c r="BF39" s="63"/>
      <c r="BG39" s="63"/>
      <c r="BH39" s="26"/>
      <c r="BI39" s="26"/>
      <c r="BJ39" s="63"/>
      <c r="BK39" s="63"/>
      <c r="BL39" s="26"/>
      <c r="BM39" s="26"/>
      <c r="BN39" s="63"/>
      <c r="BO39" s="63"/>
      <c r="BP39" s="26"/>
      <c r="BQ39" s="26"/>
      <c r="BR39" s="63"/>
      <c r="BS39" s="63"/>
      <c r="BT39" s="26"/>
      <c r="BU39" s="26"/>
      <c r="BV39" s="64"/>
      <c r="BW39" s="64"/>
      <c r="BX39" s="26"/>
      <c r="BY39" s="26"/>
      <c r="BZ39" s="63"/>
      <c r="CA39" s="63"/>
      <c r="CB39" s="26"/>
      <c r="CC39" s="26"/>
      <c r="CD39" s="63"/>
      <c r="CE39" s="63"/>
      <c r="CF39" s="26"/>
      <c r="CG39" s="26"/>
      <c r="CH39" s="63"/>
      <c r="CI39" s="63"/>
      <c r="CJ39" s="26"/>
      <c r="CK39" s="26"/>
      <c r="CL39" s="63"/>
      <c r="CM39" s="63"/>
      <c r="CN39" s="26"/>
      <c r="CO39" s="26"/>
      <c r="CP39" s="63"/>
      <c r="CQ39" s="63"/>
      <c r="CR39" s="26"/>
      <c r="CS39" s="26"/>
      <c r="CT39" s="63"/>
      <c r="CU39" s="63"/>
      <c r="CV39" s="26"/>
      <c r="CW39" s="26"/>
      <c r="CX39" s="63"/>
      <c r="CY39" s="63"/>
      <c r="CZ39" s="26"/>
      <c r="DA39" s="26"/>
      <c r="DB39" s="63"/>
      <c r="DC39" s="63"/>
      <c r="DD39" s="26"/>
      <c r="DE39" s="26"/>
      <c r="DF39" s="63"/>
      <c r="DG39" s="63"/>
      <c r="DH39" s="26"/>
      <c r="DI39" s="26"/>
      <c r="DJ39" s="63"/>
      <c r="DK39" s="63"/>
      <c r="DL39" s="26"/>
      <c r="DM39" s="26"/>
      <c r="DN39" s="63"/>
      <c r="DO39" s="63"/>
      <c r="DP39" s="26"/>
      <c r="DQ39" s="26"/>
      <c r="DR39" s="63"/>
      <c r="DS39" s="63"/>
      <c r="DT39" s="26"/>
      <c r="DU39" s="26"/>
      <c r="DV39" s="63"/>
      <c r="DW39" s="63"/>
      <c r="DX39" s="26"/>
      <c r="DY39" s="26"/>
      <c r="DZ39" s="63"/>
      <c r="EA39" s="63"/>
    </row>
    <row r="40" spans="6:131" s="12" customFormat="1" ht="12.75" customHeight="1" x14ac:dyDescent="0.15">
      <c r="F40" s="64"/>
      <c r="G40" s="64"/>
      <c r="H40" s="26"/>
      <c r="I40" s="26"/>
      <c r="J40" s="63"/>
      <c r="K40" s="63"/>
      <c r="L40" s="26"/>
      <c r="M40" s="26"/>
      <c r="N40" s="63"/>
      <c r="O40" s="63"/>
      <c r="P40" s="26"/>
      <c r="Q40" s="26"/>
      <c r="R40" s="63"/>
      <c r="S40" s="63"/>
      <c r="T40" s="26"/>
      <c r="U40" s="26"/>
      <c r="V40" s="63"/>
      <c r="W40" s="63"/>
      <c r="X40" s="26"/>
      <c r="Y40" s="26"/>
      <c r="Z40" s="63"/>
      <c r="AA40" s="63"/>
      <c r="AB40" s="26"/>
      <c r="AC40" s="26"/>
      <c r="AD40" s="63"/>
      <c r="AE40" s="63"/>
      <c r="AF40" s="26"/>
      <c r="AG40" s="26"/>
      <c r="AH40" s="63"/>
      <c r="AI40" s="63"/>
      <c r="AJ40" s="26"/>
      <c r="AK40" s="26"/>
      <c r="AL40" s="63"/>
      <c r="AM40" s="63"/>
      <c r="AN40" s="26"/>
      <c r="AO40" s="26"/>
      <c r="AP40" s="63"/>
      <c r="AQ40" s="63"/>
      <c r="AR40" s="26"/>
      <c r="AS40" s="26"/>
      <c r="AT40" s="63"/>
      <c r="AU40" s="63"/>
      <c r="AV40" s="26"/>
      <c r="AW40" s="26"/>
      <c r="AX40" s="63"/>
      <c r="AY40" s="63"/>
      <c r="AZ40" s="26"/>
      <c r="BA40" s="26"/>
      <c r="BB40" s="63"/>
      <c r="BC40" s="63"/>
      <c r="BD40" s="26"/>
      <c r="BE40" s="26"/>
      <c r="BF40" s="63"/>
      <c r="BG40" s="63"/>
      <c r="BH40" s="26"/>
      <c r="BI40" s="26"/>
      <c r="BJ40" s="63"/>
      <c r="BK40" s="63"/>
      <c r="BL40" s="26"/>
      <c r="BM40" s="26"/>
      <c r="BN40" s="63"/>
      <c r="BO40" s="63"/>
      <c r="BP40" s="26"/>
      <c r="BQ40" s="26"/>
      <c r="BR40" s="63"/>
      <c r="BS40" s="63"/>
      <c r="BT40" s="26"/>
      <c r="BU40" s="26"/>
      <c r="BV40" s="64"/>
      <c r="BW40" s="64"/>
      <c r="BX40" s="26"/>
      <c r="BY40" s="26"/>
      <c r="BZ40" s="63"/>
      <c r="CA40" s="63"/>
      <c r="CB40" s="26"/>
      <c r="CC40" s="26"/>
      <c r="CD40" s="63"/>
      <c r="CE40" s="63"/>
      <c r="CF40" s="26"/>
      <c r="CG40" s="26"/>
      <c r="CH40" s="63"/>
      <c r="CI40" s="63"/>
      <c r="CJ40" s="26"/>
      <c r="CK40" s="26"/>
      <c r="CL40" s="63"/>
      <c r="CM40" s="63"/>
      <c r="CN40" s="26"/>
      <c r="CO40" s="26"/>
      <c r="CP40" s="63"/>
      <c r="CQ40" s="63"/>
      <c r="CR40" s="26"/>
      <c r="CS40" s="26"/>
      <c r="CT40" s="63"/>
      <c r="CU40" s="63"/>
      <c r="CV40" s="26"/>
      <c r="CW40" s="26"/>
      <c r="CX40" s="63"/>
      <c r="CY40" s="63"/>
      <c r="CZ40" s="26"/>
      <c r="DA40" s="26"/>
      <c r="DB40" s="63"/>
      <c r="DC40" s="63"/>
      <c r="DD40" s="26"/>
      <c r="DE40" s="26"/>
      <c r="DF40" s="63"/>
      <c r="DG40" s="63"/>
      <c r="DH40" s="26"/>
      <c r="DI40" s="26"/>
      <c r="DJ40" s="63"/>
      <c r="DK40" s="63"/>
      <c r="DL40" s="26"/>
      <c r="DM40" s="26"/>
      <c r="DN40" s="63"/>
      <c r="DO40" s="63"/>
      <c r="DP40" s="26"/>
      <c r="DQ40" s="26"/>
      <c r="DR40" s="63"/>
      <c r="DS40" s="63"/>
      <c r="DT40" s="26"/>
      <c r="DU40" s="26"/>
      <c r="DV40" s="63"/>
      <c r="DW40" s="63"/>
      <c r="DX40" s="26"/>
      <c r="DY40" s="26"/>
      <c r="DZ40" s="63"/>
      <c r="EA40" s="63"/>
    </row>
    <row r="41" spans="6:131" s="12" customFormat="1" ht="12.75" customHeight="1" x14ac:dyDescent="0.15">
      <c r="F41" s="64"/>
      <c r="G41" s="64"/>
      <c r="H41" s="26"/>
      <c r="I41" s="26"/>
      <c r="J41" s="63"/>
      <c r="K41" s="63"/>
      <c r="L41" s="26"/>
      <c r="M41" s="26"/>
      <c r="N41" s="63"/>
      <c r="O41" s="63"/>
      <c r="P41" s="26"/>
      <c r="Q41" s="26"/>
      <c r="R41" s="63"/>
      <c r="S41" s="63"/>
      <c r="T41" s="26"/>
      <c r="U41" s="26"/>
      <c r="V41" s="63"/>
      <c r="W41" s="63"/>
      <c r="X41" s="26"/>
      <c r="Y41" s="26"/>
      <c r="Z41" s="63"/>
      <c r="AA41" s="63"/>
      <c r="AB41" s="26"/>
      <c r="AC41" s="26"/>
      <c r="AD41" s="63"/>
      <c r="AE41" s="63"/>
      <c r="AF41" s="26"/>
      <c r="AG41" s="26"/>
      <c r="AH41" s="63"/>
      <c r="AI41" s="63"/>
      <c r="AJ41" s="26"/>
      <c r="AK41" s="26"/>
      <c r="AL41" s="63"/>
      <c r="AM41" s="63"/>
      <c r="AN41" s="26"/>
      <c r="AO41" s="26"/>
      <c r="AP41" s="63"/>
      <c r="AQ41" s="63"/>
      <c r="AR41" s="26"/>
      <c r="AS41" s="26"/>
      <c r="AT41" s="63"/>
      <c r="AU41" s="63"/>
      <c r="AV41" s="26"/>
      <c r="AW41" s="26"/>
      <c r="AX41" s="63"/>
      <c r="AY41" s="63"/>
      <c r="AZ41" s="26"/>
      <c r="BA41" s="26"/>
      <c r="BB41" s="63"/>
      <c r="BC41" s="63"/>
      <c r="BD41" s="26"/>
      <c r="BE41" s="26"/>
      <c r="BF41" s="63"/>
      <c r="BG41" s="63"/>
      <c r="BH41" s="26"/>
      <c r="BI41" s="26"/>
      <c r="BJ41" s="63"/>
      <c r="BK41" s="63"/>
      <c r="BL41" s="26"/>
      <c r="BM41" s="26"/>
      <c r="BN41" s="63"/>
      <c r="BO41" s="63"/>
      <c r="BP41" s="26"/>
      <c r="BQ41" s="26"/>
      <c r="BR41" s="63"/>
      <c r="BS41" s="63"/>
      <c r="BT41" s="26"/>
      <c r="BU41" s="26"/>
      <c r="BV41" s="64"/>
      <c r="BW41" s="64"/>
      <c r="BX41" s="26"/>
      <c r="BY41" s="26"/>
      <c r="BZ41" s="63"/>
      <c r="CA41" s="63"/>
      <c r="CB41" s="26"/>
      <c r="CC41" s="26"/>
      <c r="CD41" s="63"/>
      <c r="CE41" s="63"/>
      <c r="CF41" s="26"/>
      <c r="CG41" s="26"/>
      <c r="CH41" s="63"/>
      <c r="CI41" s="63"/>
      <c r="CJ41" s="26"/>
      <c r="CK41" s="26"/>
      <c r="CL41" s="63"/>
      <c r="CM41" s="63"/>
      <c r="CN41" s="26"/>
      <c r="CO41" s="26"/>
      <c r="CP41" s="63"/>
      <c r="CQ41" s="63"/>
      <c r="CR41" s="26"/>
      <c r="CS41" s="26"/>
      <c r="CT41" s="63"/>
      <c r="CU41" s="63"/>
      <c r="CV41" s="26"/>
      <c r="CW41" s="26"/>
      <c r="CX41" s="63"/>
      <c r="CY41" s="63"/>
      <c r="CZ41" s="26"/>
      <c r="DA41" s="26"/>
      <c r="DB41" s="63"/>
      <c r="DC41" s="63"/>
      <c r="DD41" s="26"/>
      <c r="DE41" s="26"/>
      <c r="DF41" s="63"/>
      <c r="DG41" s="63"/>
      <c r="DH41" s="26"/>
      <c r="DI41" s="26"/>
      <c r="DJ41" s="63"/>
      <c r="DK41" s="63"/>
      <c r="DL41" s="26"/>
      <c r="DM41" s="26"/>
      <c r="DN41" s="63"/>
      <c r="DO41" s="63"/>
      <c r="DP41" s="26"/>
      <c r="DQ41" s="26"/>
      <c r="DR41" s="63"/>
      <c r="DS41" s="63"/>
      <c r="DT41" s="26"/>
      <c r="DU41" s="26"/>
      <c r="DV41" s="63"/>
      <c r="DW41" s="63"/>
      <c r="DX41" s="26"/>
      <c r="DY41" s="26"/>
      <c r="DZ41" s="63"/>
      <c r="EA41" s="63"/>
    </row>
    <row r="42" spans="6:131" s="12" customFormat="1" ht="12.75" customHeight="1" x14ac:dyDescent="0.15">
      <c r="F42" s="64"/>
      <c r="G42" s="64"/>
      <c r="H42" s="26"/>
      <c r="I42" s="26"/>
      <c r="J42" s="63"/>
      <c r="K42" s="63"/>
      <c r="L42" s="26"/>
      <c r="M42" s="26"/>
      <c r="N42" s="63"/>
      <c r="O42" s="63"/>
      <c r="P42" s="26"/>
      <c r="Q42" s="26"/>
      <c r="R42" s="63"/>
      <c r="S42" s="63"/>
      <c r="T42" s="26"/>
      <c r="U42" s="26"/>
      <c r="V42" s="63"/>
      <c r="W42" s="63"/>
      <c r="X42" s="26"/>
      <c r="Y42" s="26"/>
      <c r="Z42" s="63"/>
      <c r="AA42" s="63"/>
      <c r="AB42" s="26"/>
      <c r="AC42" s="26"/>
      <c r="AD42" s="63"/>
      <c r="AE42" s="63"/>
      <c r="AF42" s="26"/>
      <c r="AG42" s="26"/>
      <c r="AH42" s="63"/>
      <c r="AI42" s="63"/>
      <c r="AJ42" s="26"/>
      <c r="AK42" s="26"/>
      <c r="AL42" s="63"/>
      <c r="AM42" s="63"/>
      <c r="AN42" s="26"/>
      <c r="AO42" s="26"/>
      <c r="AP42" s="63"/>
      <c r="AQ42" s="63"/>
      <c r="AR42" s="26"/>
      <c r="AS42" s="26"/>
      <c r="AT42" s="63"/>
      <c r="AU42" s="63"/>
      <c r="AV42" s="26"/>
      <c r="AW42" s="26"/>
      <c r="AX42" s="63"/>
      <c r="AY42" s="63"/>
      <c r="AZ42" s="26"/>
      <c r="BA42" s="26"/>
      <c r="BB42" s="63"/>
      <c r="BC42" s="63"/>
      <c r="BD42" s="26"/>
      <c r="BE42" s="26"/>
      <c r="BF42" s="63"/>
      <c r="BG42" s="63"/>
      <c r="BH42" s="26"/>
      <c r="BI42" s="26"/>
      <c r="BJ42" s="63"/>
      <c r="BK42" s="63"/>
      <c r="BL42" s="26"/>
      <c r="BM42" s="26"/>
      <c r="BN42" s="63"/>
      <c r="BO42" s="63"/>
      <c r="BP42" s="26"/>
      <c r="BQ42" s="26"/>
      <c r="BR42" s="63"/>
      <c r="BS42" s="63"/>
      <c r="BT42" s="26"/>
      <c r="BU42" s="26"/>
      <c r="BV42" s="64"/>
      <c r="BW42" s="64"/>
      <c r="BX42" s="26"/>
      <c r="BY42" s="26"/>
      <c r="BZ42" s="63"/>
      <c r="CA42" s="63"/>
      <c r="CB42" s="26"/>
      <c r="CC42" s="26"/>
      <c r="CD42" s="63"/>
      <c r="CE42" s="63"/>
      <c r="CF42" s="26"/>
      <c r="CG42" s="26"/>
      <c r="CH42" s="63"/>
      <c r="CI42" s="63"/>
      <c r="CJ42" s="26"/>
      <c r="CK42" s="26"/>
      <c r="CL42" s="63"/>
      <c r="CM42" s="63"/>
      <c r="CN42" s="26"/>
      <c r="CO42" s="26"/>
      <c r="CP42" s="63"/>
      <c r="CQ42" s="63"/>
      <c r="CR42" s="26"/>
      <c r="CS42" s="26"/>
      <c r="CT42" s="63"/>
      <c r="CU42" s="63"/>
      <c r="CV42" s="26"/>
      <c r="CW42" s="26"/>
      <c r="CX42" s="63"/>
      <c r="CY42" s="63"/>
      <c r="CZ42" s="26"/>
      <c r="DA42" s="26"/>
      <c r="DB42" s="63"/>
      <c r="DC42" s="63"/>
      <c r="DD42" s="26"/>
      <c r="DE42" s="26"/>
      <c r="DF42" s="63"/>
      <c r="DG42" s="63"/>
      <c r="DH42" s="26"/>
      <c r="DI42" s="26"/>
      <c r="DJ42" s="63"/>
      <c r="DK42" s="63"/>
      <c r="DL42" s="26"/>
      <c r="DM42" s="26"/>
      <c r="DN42" s="63"/>
      <c r="DO42" s="63"/>
      <c r="DP42" s="26"/>
      <c r="DQ42" s="26"/>
      <c r="DR42" s="63"/>
      <c r="DS42" s="63"/>
      <c r="DT42" s="26"/>
      <c r="DU42" s="26"/>
      <c r="DV42" s="63"/>
      <c r="DW42" s="63"/>
      <c r="DX42" s="26"/>
      <c r="DY42" s="26"/>
      <c r="DZ42" s="63"/>
      <c r="EA42" s="63"/>
    </row>
    <row r="43" spans="6:131" s="1" customFormat="1" ht="18" customHeight="1" x14ac:dyDescent="0.15">
      <c r="F43" s="19"/>
      <c r="G43" s="20"/>
    </row>
    <row r="44" spans="6:131" s="11" customFormat="1" ht="12.75" customHeight="1" x14ac:dyDescent="0.15">
      <c r="F44" s="62" t="str">
        <f>IFERROR(VLOOKUP(F49,チーム!$A$1:$C$42,3),"")</f>
        <v>嘉手納読谷</v>
      </c>
      <c r="G44" s="62"/>
      <c r="H44" s="24"/>
      <c r="I44" s="24"/>
      <c r="J44" s="60" t="str">
        <f>IFERROR(VLOOKUP(J49,チーム!$A$1:$C$42,3),"")</f>
        <v>豊見城</v>
      </c>
      <c r="K44" s="60"/>
      <c r="L44" s="25"/>
      <c r="M44" s="25"/>
      <c r="N44" s="60" t="str">
        <f>IFERROR(VLOOKUP(N49,チーム!$A$1:$C$42,3),"")</f>
        <v>名護</v>
      </c>
      <c r="O44" s="60"/>
      <c r="P44" s="25"/>
      <c r="Q44" s="25"/>
      <c r="R44" s="60" t="str">
        <f>IFERROR(VLOOKUP(R49,チーム!$A$1:$C$42,3),"")</f>
        <v>南部Ｂ</v>
      </c>
      <c r="S44" s="60"/>
      <c r="T44" s="25"/>
      <c r="U44" s="25"/>
      <c r="V44" s="60" t="str">
        <f>IFERROR(VLOOKUP(V49,チーム!$A$1:$C$42,3),"")</f>
        <v>浦添</v>
      </c>
      <c r="W44" s="60"/>
      <c r="X44" s="24"/>
      <c r="Y44" s="24"/>
      <c r="Z44" s="61" t="str">
        <f>IFERROR(VLOOKUP(Z49,チーム!$A$1:$C$42,3),"")</f>
        <v>辺土名北部北</v>
      </c>
      <c r="AA44" s="61"/>
      <c r="AB44" s="24"/>
      <c r="AC44" s="24"/>
      <c r="AD44" s="60" t="str">
        <f>IFERROR(VLOOKUP(AD49,チーム!$A$1:$C$42,3),"")</f>
        <v>うるま</v>
      </c>
      <c r="AE44" s="60"/>
      <c r="AF44" s="25"/>
      <c r="AG44" s="25"/>
      <c r="AH44" s="60" t="str">
        <f>IFERROR(VLOOKUP(AH49,チーム!$A$1:$C$42,3),"")</f>
        <v>那覇</v>
      </c>
      <c r="AI44" s="60"/>
      <c r="AJ44" s="25"/>
      <c r="AK44" s="25"/>
      <c r="AL44" s="60" t="str">
        <f>IFERROR(VLOOKUP(AL49,チーム!$A$1:$C$42,3),"")</f>
        <v>宮古</v>
      </c>
      <c r="AM44" s="60"/>
      <c r="AN44" s="25"/>
      <c r="AO44" s="25"/>
      <c r="AP44" s="60" t="str">
        <f>IFERROR(VLOOKUP(AP49,チーム!$A$1:$C$42,3),"")</f>
        <v>那覇</v>
      </c>
      <c r="AQ44" s="60"/>
      <c r="AR44" s="25"/>
      <c r="AS44" s="25"/>
      <c r="AT44" s="60" t="str">
        <f>IFERROR(VLOOKUP(AT49,チーム!$A$1:$C$42,3),"")</f>
        <v>沖縄</v>
      </c>
      <c r="AU44" s="60"/>
      <c r="AV44" s="25"/>
      <c r="AW44" s="25"/>
      <c r="AX44" s="60" t="str">
        <f>IFERROR(VLOOKUP(AX49,チーム!$A$1:$C$42,3),"")</f>
        <v>糸満</v>
      </c>
      <c r="AY44" s="60"/>
      <c r="AZ44" s="25"/>
      <c r="BA44" s="25"/>
      <c r="BB44" s="60" t="str">
        <f>IFERROR(VLOOKUP(BB49,チーム!$A$1:$C$42,3),"")</f>
        <v>北部南</v>
      </c>
      <c r="BC44" s="60"/>
      <c r="BD44" s="25"/>
      <c r="BE44" s="25"/>
      <c r="BF44" s="60" t="str">
        <f>IFERROR(VLOOKUP(BF49,チーム!$A$1:$C$42,3),"")</f>
        <v>中城</v>
      </c>
      <c r="BG44" s="60"/>
      <c r="BH44" s="25"/>
      <c r="BI44" s="25"/>
      <c r="BJ44" s="60" t="str">
        <f>IFERROR(VLOOKUP(BJ49,チーム!$A$1:$C$42,3),"")</f>
        <v>うるま</v>
      </c>
      <c r="BK44" s="60"/>
      <c r="BL44" s="25"/>
      <c r="BM44" s="25"/>
      <c r="BN44" s="60" t="str">
        <f>IFERROR(VLOOKUP(BN49,チーム!$A$1:$C$42,3),"")</f>
        <v>南部Ａ</v>
      </c>
      <c r="BO44" s="60"/>
      <c r="BP44" s="25"/>
      <c r="BQ44" s="25"/>
      <c r="BR44" s="60" t="str">
        <f>IFERROR(VLOOKUP(BR49,チーム!$A$1:$C$42,3),"")</f>
        <v>豊見城</v>
      </c>
      <c r="BS44" s="60"/>
      <c r="BT44" s="25"/>
      <c r="BU44" s="25"/>
      <c r="BV44" s="60" t="str">
        <f>IFERROR(VLOOKUP(BV49,チーム!$A$1:$C$42,3),"")</f>
        <v>八重山</v>
      </c>
      <c r="BW44" s="60"/>
      <c r="BX44" s="25"/>
      <c r="BY44" s="25"/>
      <c r="BZ44" s="60" t="str">
        <f>IFERROR(VLOOKUP(BZ49,チーム!$A$1:$C$42,3),"")</f>
        <v>うるま</v>
      </c>
      <c r="CA44" s="60"/>
      <c r="CB44" s="25"/>
      <c r="CC44" s="25"/>
      <c r="CD44" s="60" t="str">
        <f>IFERROR(VLOOKUP(CD49,チーム!$A$1:$C$42,3),"")</f>
        <v>名護</v>
      </c>
      <c r="CE44" s="60"/>
      <c r="CF44" s="25"/>
      <c r="CG44" s="25"/>
      <c r="CH44" s="60" t="str">
        <f>IFERROR(VLOOKUP(CH49,チーム!$A$1:$C$42,3),"")</f>
        <v>南部Ｂ</v>
      </c>
      <c r="CI44" s="60"/>
      <c r="CJ44" s="25"/>
      <c r="CK44" s="25"/>
      <c r="CL44" s="60" t="str">
        <f>IFERROR(VLOOKUP(CL49,チーム!$A$1:$C$42,3),"")</f>
        <v>沖縄</v>
      </c>
      <c r="CM44" s="60"/>
      <c r="CN44" s="25"/>
      <c r="CO44" s="25"/>
      <c r="CP44" s="60" t="str">
        <f>IFERROR(VLOOKUP(CP49,チーム!$A$1:$C$42,3),"")</f>
        <v>浦添</v>
      </c>
      <c r="CQ44" s="60"/>
      <c r="CR44" s="25"/>
      <c r="CS44" s="25"/>
      <c r="CT44" s="60" t="str">
        <f>IFERROR(VLOOKUP(CT49,チーム!$A$1:$C$42,3),"")</f>
        <v>那覇</v>
      </c>
      <c r="CU44" s="60"/>
      <c r="CV44" s="25"/>
      <c r="CW44" s="25"/>
      <c r="CX44" s="60" t="str">
        <f>IFERROR(VLOOKUP(CX49,チーム!$A$1:$C$42,3),"")</f>
        <v>うるま</v>
      </c>
      <c r="CY44" s="60"/>
      <c r="CZ44" s="25"/>
      <c r="DA44" s="25"/>
      <c r="DB44" s="60" t="str">
        <f>IFERROR(VLOOKUP(DB49,チーム!$A$1:$C$42,3),"")</f>
        <v>久米島</v>
      </c>
      <c r="DC44" s="60"/>
      <c r="DD44" s="25"/>
      <c r="DE44" s="25"/>
      <c r="DF44" s="60" t="str">
        <f>IFERROR(VLOOKUP(DF49,チーム!$A$1:$C$42,3),"")</f>
        <v>宜野湾</v>
      </c>
      <c r="DG44" s="60"/>
      <c r="DH44" s="25"/>
      <c r="DI44" s="25"/>
      <c r="DJ44" s="60" t="str">
        <f>IFERROR(VLOOKUP(DJ49,チーム!$A$1:$C$42,3),"")</f>
        <v>南部Ａ</v>
      </c>
      <c r="DK44" s="60"/>
      <c r="DL44" s="25"/>
      <c r="DM44" s="25"/>
      <c r="DN44" s="60" t="str">
        <f>IFERROR(VLOOKUP(DN49,チーム!$A$1:$C$42,3),"")</f>
        <v>うるま</v>
      </c>
      <c r="DO44" s="60"/>
      <c r="DP44" s="25"/>
      <c r="DQ44" s="25"/>
      <c r="DR44" s="60" t="str">
        <f>IFERROR(VLOOKUP(DR49,チーム!$A$1:$C$42,3),"")</f>
        <v>中城</v>
      </c>
      <c r="DS44" s="60"/>
      <c r="DT44" s="25"/>
      <c r="DU44" s="25"/>
      <c r="DV44" s="60" t="str">
        <f>IFERROR(VLOOKUP(DV49,チーム!$A$1:$C$42,3),"")</f>
        <v>北部南</v>
      </c>
      <c r="DW44" s="60"/>
      <c r="DX44" s="25"/>
      <c r="DY44" s="25"/>
      <c r="DZ44" s="60" t="str">
        <f>IFERROR(VLOOKUP(DZ49,チーム!$A$1:$C$42,3),"")</f>
        <v>那覇</v>
      </c>
      <c r="EA44" s="60"/>
    </row>
    <row r="45" spans="6:131" s="11" customFormat="1" ht="12.75" customHeight="1" x14ac:dyDescent="0.15">
      <c r="F45" s="62"/>
      <c r="G45" s="62"/>
      <c r="H45" s="24"/>
      <c r="I45" s="24"/>
      <c r="J45" s="60"/>
      <c r="K45" s="60"/>
      <c r="L45" s="25"/>
      <c r="M45" s="25"/>
      <c r="N45" s="60"/>
      <c r="O45" s="60"/>
      <c r="P45" s="25"/>
      <c r="Q45" s="25"/>
      <c r="R45" s="60"/>
      <c r="S45" s="60"/>
      <c r="T45" s="25"/>
      <c r="U45" s="25"/>
      <c r="V45" s="60"/>
      <c r="W45" s="60"/>
      <c r="X45" s="24"/>
      <c r="Y45" s="24"/>
      <c r="Z45" s="61"/>
      <c r="AA45" s="61"/>
      <c r="AB45" s="24"/>
      <c r="AC45" s="24"/>
      <c r="AD45" s="60"/>
      <c r="AE45" s="60"/>
      <c r="AF45" s="25"/>
      <c r="AG45" s="25"/>
      <c r="AH45" s="60"/>
      <c r="AI45" s="60"/>
      <c r="AJ45" s="25"/>
      <c r="AK45" s="25"/>
      <c r="AL45" s="60"/>
      <c r="AM45" s="60"/>
      <c r="AN45" s="25"/>
      <c r="AO45" s="25"/>
      <c r="AP45" s="60"/>
      <c r="AQ45" s="60"/>
      <c r="AR45" s="25"/>
      <c r="AS45" s="25"/>
      <c r="AT45" s="60"/>
      <c r="AU45" s="60"/>
      <c r="AV45" s="25"/>
      <c r="AW45" s="25"/>
      <c r="AX45" s="60"/>
      <c r="AY45" s="60"/>
      <c r="AZ45" s="25"/>
      <c r="BA45" s="25"/>
      <c r="BB45" s="60"/>
      <c r="BC45" s="60"/>
      <c r="BD45" s="25"/>
      <c r="BE45" s="25"/>
      <c r="BF45" s="60"/>
      <c r="BG45" s="60"/>
      <c r="BH45" s="25"/>
      <c r="BI45" s="25"/>
      <c r="BJ45" s="60"/>
      <c r="BK45" s="60"/>
      <c r="BL45" s="25"/>
      <c r="BM45" s="25"/>
      <c r="BN45" s="60"/>
      <c r="BO45" s="60"/>
      <c r="BP45" s="25"/>
      <c r="BQ45" s="25"/>
      <c r="BR45" s="60"/>
      <c r="BS45" s="60"/>
      <c r="BT45" s="25"/>
      <c r="BU45" s="25"/>
      <c r="BV45" s="60"/>
      <c r="BW45" s="60"/>
      <c r="BX45" s="25"/>
      <c r="BY45" s="25"/>
      <c r="BZ45" s="60"/>
      <c r="CA45" s="60"/>
      <c r="CB45" s="25"/>
      <c r="CC45" s="25"/>
      <c r="CD45" s="60"/>
      <c r="CE45" s="60"/>
      <c r="CF45" s="25"/>
      <c r="CG45" s="25"/>
      <c r="CH45" s="60"/>
      <c r="CI45" s="60"/>
      <c r="CJ45" s="25"/>
      <c r="CK45" s="25"/>
      <c r="CL45" s="60"/>
      <c r="CM45" s="60"/>
      <c r="CN45" s="25"/>
      <c r="CO45" s="25"/>
      <c r="CP45" s="60"/>
      <c r="CQ45" s="60"/>
      <c r="CR45" s="25"/>
      <c r="CS45" s="25"/>
      <c r="CT45" s="60"/>
      <c r="CU45" s="60"/>
      <c r="CV45" s="25"/>
      <c r="CW45" s="25"/>
      <c r="CX45" s="60"/>
      <c r="CY45" s="60"/>
      <c r="CZ45" s="25"/>
      <c r="DA45" s="25"/>
      <c r="DB45" s="60"/>
      <c r="DC45" s="60"/>
      <c r="DD45" s="25"/>
      <c r="DE45" s="25"/>
      <c r="DF45" s="60"/>
      <c r="DG45" s="60"/>
      <c r="DH45" s="25"/>
      <c r="DI45" s="25"/>
      <c r="DJ45" s="60"/>
      <c r="DK45" s="60"/>
      <c r="DL45" s="25"/>
      <c r="DM45" s="25"/>
      <c r="DN45" s="60"/>
      <c r="DO45" s="60"/>
      <c r="DP45" s="25"/>
      <c r="DQ45" s="25"/>
      <c r="DR45" s="60"/>
      <c r="DS45" s="60"/>
      <c r="DT45" s="25"/>
      <c r="DU45" s="25"/>
      <c r="DV45" s="60"/>
      <c r="DW45" s="60"/>
      <c r="DX45" s="25"/>
      <c r="DY45" s="25"/>
      <c r="DZ45" s="60"/>
      <c r="EA45" s="60"/>
    </row>
    <row r="46" spans="6:131" s="11" customFormat="1" ht="12.75" customHeight="1" x14ac:dyDescent="0.15">
      <c r="F46" s="62"/>
      <c r="G46" s="62"/>
      <c r="H46" s="24"/>
      <c r="I46" s="24"/>
      <c r="J46" s="60"/>
      <c r="K46" s="60"/>
      <c r="L46" s="25"/>
      <c r="M46" s="25"/>
      <c r="N46" s="60"/>
      <c r="O46" s="60"/>
      <c r="P46" s="25"/>
      <c r="Q46" s="25"/>
      <c r="R46" s="60"/>
      <c r="S46" s="60"/>
      <c r="T46" s="25"/>
      <c r="U46" s="25"/>
      <c r="V46" s="60"/>
      <c r="W46" s="60"/>
      <c r="X46" s="24"/>
      <c r="Y46" s="24"/>
      <c r="Z46" s="61"/>
      <c r="AA46" s="61"/>
      <c r="AB46" s="24"/>
      <c r="AC46" s="24"/>
      <c r="AD46" s="60"/>
      <c r="AE46" s="60"/>
      <c r="AF46" s="25"/>
      <c r="AG46" s="25"/>
      <c r="AH46" s="60"/>
      <c r="AI46" s="60"/>
      <c r="AJ46" s="25"/>
      <c r="AK46" s="25"/>
      <c r="AL46" s="60"/>
      <c r="AM46" s="60"/>
      <c r="AN46" s="25"/>
      <c r="AO46" s="25"/>
      <c r="AP46" s="60"/>
      <c r="AQ46" s="60"/>
      <c r="AR46" s="25"/>
      <c r="AS46" s="25"/>
      <c r="AT46" s="60"/>
      <c r="AU46" s="60"/>
      <c r="AV46" s="25"/>
      <c r="AW46" s="25"/>
      <c r="AX46" s="60"/>
      <c r="AY46" s="60"/>
      <c r="AZ46" s="25"/>
      <c r="BA46" s="25"/>
      <c r="BB46" s="60"/>
      <c r="BC46" s="60"/>
      <c r="BD46" s="25"/>
      <c r="BE46" s="25"/>
      <c r="BF46" s="60"/>
      <c r="BG46" s="60"/>
      <c r="BH46" s="25"/>
      <c r="BI46" s="25"/>
      <c r="BJ46" s="60"/>
      <c r="BK46" s="60"/>
      <c r="BL46" s="25"/>
      <c r="BM46" s="25"/>
      <c r="BN46" s="60"/>
      <c r="BO46" s="60"/>
      <c r="BP46" s="25"/>
      <c r="BQ46" s="25"/>
      <c r="BR46" s="60"/>
      <c r="BS46" s="60"/>
      <c r="BT46" s="25"/>
      <c r="BU46" s="25"/>
      <c r="BV46" s="60"/>
      <c r="BW46" s="60"/>
      <c r="BX46" s="25"/>
      <c r="BY46" s="25"/>
      <c r="BZ46" s="60"/>
      <c r="CA46" s="60"/>
      <c r="CB46" s="25"/>
      <c r="CC46" s="25"/>
      <c r="CD46" s="60"/>
      <c r="CE46" s="60"/>
      <c r="CF46" s="25"/>
      <c r="CG46" s="25"/>
      <c r="CH46" s="60"/>
      <c r="CI46" s="60"/>
      <c r="CJ46" s="25"/>
      <c r="CK46" s="25"/>
      <c r="CL46" s="60"/>
      <c r="CM46" s="60"/>
      <c r="CN46" s="25"/>
      <c r="CO46" s="25"/>
      <c r="CP46" s="60"/>
      <c r="CQ46" s="60"/>
      <c r="CR46" s="25"/>
      <c r="CS46" s="25"/>
      <c r="CT46" s="60"/>
      <c r="CU46" s="60"/>
      <c r="CV46" s="25"/>
      <c r="CW46" s="25"/>
      <c r="CX46" s="60"/>
      <c r="CY46" s="60"/>
      <c r="CZ46" s="25"/>
      <c r="DA46" s="25"/>
      <c r="DB46" s="60"/>
      <c r="DC46" s="60"/>
      <c r="DD46" s="25"/>
      <c r="DE46" s="25"/>
      <c r="DF46" s="60"/>
      <c r="DG46" s="60"/>
      <c r="DH46" s="25"/>
      <c r="DI46" s="25"/>
      <c r="DJ46" s="60"/>
      <c r="DK46" s="60"/>
      <c r="DL46" s="25"/>
      <c r="DM46" s="25"/>
      <c r="DN46" s="60"/>
      <c r="DO46" s="60"/>
      <c r="DP46" s="25"/>
      <c r="DQ46" s="25"/>
      <c r="DR46" s="60"/>
      <c r="DS46" s="60"/>
      <c r="DT46" s="25"/>
      <c r="DU46" s="25"/>
      <c r="DV46" s="60"/>
      <c r="DW46" s="60"/>
      <c r="DX46" s="25"/>
      <c r="DY46" s="25"/>
      <c r="DZ46" s="60"/>
      <c r="EA46" s="60"/>
    </row>
    <row r="47" spans="6:131" s="11" customFormat="1" ht="12.75" customHeight="1" x14ac:dyDescent="0.15">
      <c r="F47" s="62"/>
      <c r="G47" s="62"/>
      <c r="H47" s="24"/>
      <c r="I47" s="24"/>
      <c r="J47" s="60"/>
      <c r="K47" s="60"/>
      <c r="L47" s="25"/>
      <c r="M47" s="25"/>
      <c r="N47" s="60"/>
      <c r="O47" s="60"/>
      <c r="P47" s="25"/>
      <c r="Q47" s="25"/>
      <c r="R47" s="60"/>
      <c r="S47" s="60"/>
      <c r="T47" s="25"/>
      <c r="U47" s="25"/>
      <c r="V47" s="60"/>
      <c r="W47" s="60"/>
      <c r="X47" s="24"/>
      <c r="Y47" s="24"/>
      <c r="Z47" s="61"/>
      <c r="AA47" s="61"/>
      <c r="AB47" s="24"/>
      <c r="AC47" s="24"/>
      <c r="AD47" s="60"/>
      <c r="AE47" s="60"/>
      <c r="AF47" s="25"/>
      <c r="AG47" s="25"/>
      <c r="AH47" s="60"/>
      <c r="AI47" s="60"/>
      <c r="AJ47" s="25"/>
      <c r="AK47" s="25"/>
      <c r="AL47" s="60"/>
      <c r="AM47" s="60"/>
      <c r="AN47" s="25"/>
      <c r="AO47" s="25"/>
      <c r="AP47" s="60"/>
      <c r="AQ47" s="60"/>
      <c r="AR47" s="25"/>
      <c r="AS47" s="25"/>
      <c r="AT47" s="60"/>
      <c r="AU47" s="60"/>
      <c r="AV47" s="25"/>
      <c r="AW47" s="25"/>
      <c r="AX47" s="60"/>
      <c r="AY47" s="60"/>
      <c r="AZ47" s="25"/>
      <c r="BA47" s="25"/>
      <c r="BB47" s="60"/>
      <c r="BC47" s="60"/>
      <c r="BD47" s="25"/>
      <c r="BE47" s="25"/>
      <c r="BF47" s="60"/>
      <c r="BG47" s="60"/>
      <c r="BH47" s="25"/>
      <c r="BI47" s="25"/>
      <c r="BJ47" s="60"/>
      <c r="BK47" s="60"/>
      <c r="BL47" s="25"/>
      <c r="BM47" s="25"/>
      <c r="BN47" s="60"/>
      <c r="BO47" s="60"/>
      <c r="BP47" s="25"/>
      <c r="BQ47" s="25"/>
      <c r="BR47" s="60"/>
      <c r="BS47" s="60"/>
      <c r="BT47" s="25"/>
      <c r="BU47" s="25"/>
      <c r="BV47" s="60"/>
      <c r="BW47" s="60"/>
      <c r="BX47" s="25"/>
      <c r="BY47" s="25"/>
      <c r="BZ47" s="60"/>
      <c r="CA47" s="60"/>
      <c r="CB47" s="25"/>
      <c r="CC47" s="25"/>
      <c r="CD47" s="60"/>
      <c r="CE47" s="60"/>
      <c r="CF47" s="25"/>
      <c r="CG47" s="25"/>
      <c r="CH47" s="60"/>
      <c r="CI47" s="60"/>
      <c r="CJ47" s="25"/>
      <c r="CK47" s="25"/>
      <c r="CL47" s="60"/>
      <c r="CM47" s="60"/>
      <c r="CN47" s="25"/>
      <c r="CO47" s="25"/>
      <c r="CP47" s="60"/>
      <c r="CQ47" s="60"/>
      <c r="CR47" s="25"/>
      <c r="CS47" s="25"/>
      <c r="CT47" s="60"/>
      <c r="CU47" s="60"/>
      <c r="CV47" s="25"/>
      <c r="CW47" s="25"/>
      <c r="CX47" s="60"/>
      <c r="CY47" s="60"/>
      <c r="CZ47" s="25"/>
      <c r="DA47" s="25"/>
      <c r="DB47" s="60"/>
      <c r="DC47" s="60"/>
      <c r="DD47" s="25"/>
      <c r="DE47" s="25"/>
      <c r="DF47" s="60"/>
      <c r="DG47" s="60"/>
      <c r="DH47" s="25"/>
      <c r="DI47" s="25"/>
      <c r="DJ47" s="60"/>
      <c r="DK47" s="60"/>
      <c r="DL47" s="25"/>
      <c r="DM47" s="25"/>
      <c r="DN47" s="60"/>
      <c r="DO47" s="60"/>
      <c r="DP47" s="25"/>
      <c r="DQ47" s="25"/>
      <c r="DR47" s="60"/>
      <c r="DS47" s="60"/>
      <c r="DT47" s="25"/>
      <c r="DU47" s="25"/>
      <c r="DV47" s="60"/>
      <c r="DW47" s="60"/>
      <c r="DX47" s="25"/>
      <c r="DY47" s="25"/>
      <c r="DZ47" s="60"/>
      <c r="EA47" s="60"/>
    </row>
    <row r="49" spans="6:131" s="23" customFormat="1" x14ac:dyDescent="0.15">
      <c r="F49" s="58">
        <v>8</v>
      </c>
      <c r="G49" s="58"/>
      <c r="J49" s="58">
        <v>14</v>
      </c>
      <c r="K49" s="58"/>
      <c r="N49" s="58">
        <v>17</v>
      </c>
      <c r="O49" s="58"/>
      <c r="R49" s="58">
        <v>28</v>
      </c>
      <c r="S49" s="58"/>
      <c r="V49" s="58">
        <v>20</v>
      </c>
      <c r="W49" s="58"/>
      <c r="Z49" s="58">
        <v>19</v>
      </c>
      <c r="AA49" s="58"/>
      <c r="AD49" s="58">
        <v>4</v>
      </c>
      <c r="AE49" s="58"/>
      <c r="AH49" s="58">
        <v>10</v>
      </c>
      <c r="AI49" s="58"/>
      <c r="AL49" s="58">
        <v>31</v>
      </c>
      <c r="AM49" s="58"/>
      <c r="AP49" s="58">
        <v>9</v>
      </c>
      <c r="AQ49" s="58"/>
      <c r="AT49" s="58">
        <v>6</v>
      </c>
      <c r="AU49" s="58"/>
      <c r="AX49" s="58">
        <v>29</v>
      </c>
      <c r="AY49" s="58"/>
      <c r="BB49" s="58">
        <v>16</v>
      </c>
      <c r="BC49" s="58"/>
      <c r="BF49" s="58">
        <v>22</v>
      </c>
      <c r="BG49" s="58"/>
      <c r="BJ49" s="58">
        <v>1</v>
      </c>
      <c r="BK49" s="58"/>
      <c r="BN49" s="58">
        <v>25</v>
      </c>
      <c r="BO49" s="58"/>
      <c r="BR49" s="58">
        <v>13</v>
      </c>
      <c r="BS49" s="58"/>
      <c r="BV49" s="58">
        <v>32</v>
      </c>
      <c r="BW49" s="58"/>
      <c r="BZ49" s="58">
        <v>3</v>
      </c>
      <c r="CA49" s="58"/>
      <c r="CD49" s="58">
        <v>18</v>
      </c>
      <c r="CE49" s="58"/>
      <c r="CH49" s="58">
        <v>27</v>
      </c>
      <c r="CI49" s="58"/>
      <c r="CL49" s="58">
        <v>7</v>
      </c>
      <c r="CM49" s="58"/>
      <c r="CP49" s="58">
        <v>21</v>
      </c>
      <c r="CQ49" s="58"/>
      <c r="CT49" s="58">
        <v>11</v>
      </c>
      <c r="CU49" s="58"/>
      <c r="CX49" s="58">
        <v>5</v>
      </c>
      <c r="CY49" s="58"/>
      <c r="DB49" s="58">
        <v>30</v>
      </c>
      <c r="DC49" s="58"/>
      <c r="DF49" s="58">
        <v>24</v>
      </c>
      <c r="DG49" s="58"/>
      <c r="DJ49" s="58">
        <v>26</v>
      </c>
      <c r="DK49" s="58"/>
      <c r="DN49" s="58">
        <v>2</v>
      </c>
      <c r="DO49" s="58"/>
      <c r="DR49" s="58">
        <v>23</v>
      </c>
      <c r="DS49" s="58"/>
      <c r="DV49" s="58">
        <v>15</v>
      </c>
      <c r="DW49" s="58"/>
      <c r="DZ49" s="58">
        <v>12</v>
      </c>
      <c r="EA49" s="58"/>
    </row>
  </sheetData>
  <mergeCells count="215">
    <mergeCell ref="H11:O11"/>
    <mergeCell ref="H10:O10"/>
    <mergeCell ref="O13:P15"/>
    <mergeCell ref="G13:H15"/>
    <mergeCell ref="G8:H9"/>
    <mergeCell ref="O8:P9"/>
    <mergeCell ref="J7:N7"/>
    <mergeCell ref="V5:AK5"/>
    <mergeCell ref="V6:AK6"/>
    <mergeCell ref="V7:AK7"/>
    <mergeCell ref="K15:L16"/>
    <mergeCell ref="AC15:AD16"/>
    <mergeCell ref="AQ15:AR16"/>
    <mergeCell ref="BI15:BJ16"/>
    <mergeCell ref="BW15:BX16"/>
    <mergeCell ref="CO15:CP16"/>
    <mergeCell ref="DC15:DD16"/>
    <mergeCell ref="DU15:DV16"/>
    <mergeCell ref="U12:V12"/>
    <mergeCell ref="AY12:AZ12"/>
    <mergeCell ref="CG12:CH12"/>
    <mergeCell ref="DL12:DM12"/>
    <mergeCell ref="G19:H19"/>
    <mergeCell ref="Q19:R19"/>
    <mergeCell ref="W19:X19"/>
    <mergeCell ref="AG19:AH19"/>
    <mergeCell ref="AM19:AN19"/>
    <mergeCell ref="AW19:AX19"/>
    <mergeCell ref="BC19:BD19"/>
    <mergeCell ref="BM19:BN19"/>
    <mergeCell ref="BS19:BT19"/>
    <mergeCell ref="CX4:EE4"/>
    <mergeCell ref="F28:G28"/>
    <mergeCell ref="J28:K28"/>
    <mergeCell ref="N28:O28"/>
    <mergeCell ref="R28:S28"/>
    <mergeCell ref="V28:W28"/>
    <mergeCell ref="Z28:AA28"/>
    <mergeCell ref="J30:K42"/>
    <mergeCell ref="F30:G42"/>
    <mergeCell ref="Z30:AA42"/>
    <mergeCell ref="N30:O42"/>
    <mergeCell ref="V30:W42"/>
    <mergeCell ref="CX28:CY28"/>
    <mergeCell ref="DB28:DC28"/>
    <mergeCell ref="DF28:DG28"/>
    <mergeCell ref="DJ28:DK28"/>
    <mergeCell ref="DN28:DO28"/>
    <mergeCell ref="DR28:DS28"/>
    <mergeCell ref="BZ28:CA28"/>
    <mergeCell ref="CD28:CE28"/>
    <mergeCell ref="CH28:CI28"/>
    <mergeCell ref="CL28:CM28"/>
    <mergeCell ref="CP28:CQ28"/>
    <mergeCell ref="CT28:CU28"/>
    <mergeCell ref="BB28:BC28"/>
    <mergeCell ref="R44:S47"/>
    <mergeCell ref="CL30:CM42"/>
    <mergeCell ref="CP30:CQ42"/>
    <mergeCell ref="CT30:CU42"/>
    <mergeCell ref="CX30:CY42"/>
    <mergeCell ref="DB30:DC42"/>
    <mergeCell ref="DF30:DG42"/>
    <mergeCell ref="BN30:BO42"/>
    <mergeCell ref="BR30:BS42"/>
    <mergeCell ref="BV30:BW42"/>
    <mergeCell ref="BZ30:CA42"/>
    <mergeCell ref="CD30:CE42"/>
    <mergeCell ref="CH30:CI42"/>
    <mergeCell ref="AP30:AQ42"/>
    <mergeCell ref="AT30:AU42"/>
    <mergeCell ref="AX30:AY42"/>
    <mergeCell ref="BB30:BC42"/>
    <mergeCell ref="BF30:BG42"/>
    <mergeCell ref="BJ30:BK42"/>
    <mergeCell ref="AD30:AE42"/>
    <mergeCell ref="AH30:AI42"/>
    <mergeCell ref="AL30:AM42"/>
    <mergeCell ref="R30:S42"/>
    <mergeCell ref="CX5:ED5"/>
    <mergeCell ref="CP44:CQ47"/>
    <mergeCell ref="CT44:CU47"/>
    <mergeCell ref="CX44:CY47"/>
    <mergeCell ref="DB44:DC47"/>
    <mergeCell ref="DF44:DG47"/>
    <mergeCell ref="DJ44:DK47"/>
    <mergeCell ref="BR44:BS47"/>
    <mergeCell ref="BV44:BW47"/>
    <mergeCell ref="BZ44:CA47"/>
    <mergeCell ref="CD44:CE47"/>
    <mergeCell ref="CH44:CI47"/>
    <mergeCell ref="CL44:CM47"/>
    <mergeCell ref="DJ30:DK42"/>
    <mergeCell ref="DN30:DO42"/>
    <mergeCell ref="DR30:DS42"/>
    <mergeCell ref="DV30:DW42"/>
    <mergeCell ref="DZ30:EA42"/>
    <mergeCell ref="BR28:BS28"/>
    <mergeCell ref="BV28:BW28"/>
    <mergeCell ref="BS25:BV25"/>
    <mergeCell ref="CA25:CD25"/>
    <mergeCell ref="CI25:CL25"/>
    <mergeCell ref="CY25:DB25"/>
    <mergeCell ref="F49:G49"/>
    <mergeCell ref="J49:K49"/>
    <mergeCell ref="N49:O49"/>
    <mergeCell ref="R49:S49"/>
    <mergeCell ref="V49:W49"/>
    <mergeCell ref="DN44:DO47"/>
    <mergeCell ref="DR44:DS47"/>
    <mergeCell ref="DV44:DW47"/>
    <mergeCell ref="DZ44:EA47"/>
    <mergeCell ref="AT44:AU47"/>
    <mergeCell ref="AX44:AY47"/>
    <mergeCell ref="BB44:BC47"/>
    <mergeCell ref="BF44:BG47"/>
    <mergeCell ref="BJ44:BK47"/>
    <mergeCell ref="BN44:BO47"/>
    <mergeCell ref="V44:W47"/>
    <mergeCell ref="Z44:AA47"/>
    <mergeCell ref="AD44:AE47"/>
    <mergeCell ref="AH44:AI47"/>
    <mergeCell ref="AL44:AM47"/>
    <mergeCell ref="AP44:AQ47"/>
    <mergeCell ref="F44:G47"/>
    <mergeCell ref="J44:K47"/>
    <mergeCell ref="N44:O47"/>
    <mergeCell ref="Z49:AA49"/>
    <mergeCell ref="AD49:AE49"/>
    <mergeCell ref="AH49:AI49"/>
    <mergeCell ref="AL49:AM49"/>
    <mergeCell ref="AP49:AQ49"/>
    <mergeCell ref="AT49:AU49"/>
    <mergeCell ref="CX6:ED6"/>
    <mergeCell ref="CX10:ED10"/>
    <mergeCell ref="CX11:ED11"/>
    <mergeCell ref="BF28:BG28"/>
    <mergeCell ref="BJ28:BK28"/>
    <mergeCell ref="BN28:BO28"/>
    <mergeCell ref="AD28:AE28"/>
    <mergeCell ref="AH28:AI28"/>
    <mergeCell ref="AL28:AM28"/>
    <mergeCell ref="AP28:AQ28"/>
    <mergeCell ref="AT28:AU28"/>
    <mergeCell ref="AX28:AY28"/>
    <mergeCell ref="CX8:ED9"/>
    <mergeCell ref="AU25:AX25"/>
    <mergeCell ref="BC25:BF25"/>
    <mergeCell ref="BK25:BN25"/>
    <mergeCell ref="DV28:DW28"/>
    <mergeCell ref="DZ28:EA28"/>
    <mergeCell ref="BV49:BW49"/>
    <mergeCell ref="BZ49:CA49"/>
    <mergeCell ref="CD49:CE49"/>
    <mergeCell ref="CH49:CI49"/>
    <mergeCell ref="CL49:CM49"/>
    <mergeCell ref="CP49:CQ49"/>
    <mergeCell ref="AX49:AY49"/>
    <mergeCell ref="BB49:BC49"/>
    <mergeCell ref="BF49:BG49"/>
    <mergeCell ref="BJ49:BK49"/>
    <mergeCell ref="BN49:BO49"/>
    <mergeCell ref="BR49:BS49"/>
    <mergeCell ref="DR49:DS49"/>
    <mergeCell ref="DV49:DW49"/>
    <mergeCell ref="DZ49:EA49"/>
    <mergeCell ref="CT49:CU49"/>
    <mergeCell ref="CX49:CY49"/>
    <mergeCell ref="DB49:DC49"/>
    <mergeCell ref="DF49:DG49"/>
    <mergeCell ref="DJ49:DK49"/>
    <mergeCell ref="DN49:DO49"/>
    <mergeCell ref="A24:E26"/>
    <mergeCell ref="A1:EE1"/>
    <mergeCell ref="A2:EE2"/>
    <mergeCell ref="A3:EE3"/>
    <mergeCell ref="U14:AZ14"/>
    <mergeCell ref="CG14:DM14"/>
    <mergeCell ref="AK11:CV11"/>
    <mergeCell ref="BE21:BL21"/>
    <mergeCell ref="BU21:CB21"/>
    <mergeCell ref="CK21:CR21"/>
    <mergeCell ref="DA21:DH21"/>
    <mergeCell ref="DQ21:DX21"/>
    <mergeCell ref="M18:AB18"/>
    <mergeCell ref="AS18:BH18"/>
    <mergeCell ref="BY18:CN18"/>
    <mergeCell ref="DE18:DT18"/>
    <mergeCell ref="CQ25:CT25"/>
    <mergeCell ref="G25:J25"/>
    <mergeCell ref="O25:R25"/>
    <mergeCell ref="I21:P21"/>
    <mergeCell ref="A10:E14"/>
    <mergeCell ref="A17:E21"/>
    <mergeCell ref="DG25:DJ25"/>
    <mergeCell ref="DO25:DR25"/>
    <mergeCell ref="DW25:DZ25"/>
    <mergeCell ref="CX7:ED7"/>
    <mergeCell ref="W25:Z25"/>
    <mergeCell ref="AE25:AH25"/>
    <mergeCell ref="AM25:AP25"/>
    <mergeCell ref="Y21:AF21"/>
    <mergeCell ref="AO21:AV21"/>
    <mergeCell ref="BG6:BZ7"/>
    <mergeCell ref="CW23:CX23"/>
    <mergeCell ref="EA23:EB23"/>
    <mergeCell ref="CC19:CD19"/>
    <mergeCell ref="CI19:CJ19"/>
    <mergeCell ref="CS19:CT19"/>
    <mergeCell ref="CY19:CZ19"/>
    <mergeCell ref="DI19:DJ19"/>
    <mergeCell ref="DO19:DP19"/>
    <mergeCell ref="DY19:DZ19"/>
    <mergeCell ref="AK8:AL9"/>
    <mergeCell ref="CU8:CV9"/>
  </mergeCells>
  <phoneticPr fontId="1"/>
  <printOptions horizontalCentered="1"/>
  <pageMargins left="0.19685039370078741" right="0.19685039370078741" top="0.37" bottom="0.3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2"/>
  <sheetViews>
    <sheetView topLeftCell="A4" workbookViewId="0">
      <selection activeCell="E5" sqref="E5"/>
    </sheetView>
  </sheetViews>
  <sheetFormatPr defaultRowHeight="14.25" x14ac:dyDescent="0.15"/>
  <cols>
    <col min="1" max="1" width="9" style="22"/>
    <col min="2" max="2" width="25.5" style="22" bestFit="1" customWidth="1"/>
    <col min="3" max="3" width="13.875" style="22" bestFit="1" customWidth="1"/>
  </cols>
  <sheetData>
    <row r="1" spans="1:3" ht="22.5" customHeight="1" x14ac:dyDescent="0.15">
      <c r="A1" s="21">
        <v>1</v>
      </c>
      <c r="B1" s="21" t="s">
        <v>12</v>
      </c>
      <c r="C1" s="21" t="s">
        <v>16</v>
      </c>
    </row>
    <row r="2" spans="1:3" ht="22.5" customHeight="1" x14ac:dyDescent="0.15">
      <c r="A2" s="21">
        <v>2</v>
      </c>
      <c r="B2" s="21" t="s">
        <v>13</v>
      </c>
      <c r="C2" s="21" t="s">
        <v>16</v>
      </c>
    </row>
    <row r="3" spans="1:3" ht="22.5" customHeight="1" x14ac:dyDescent="0.15">
      <c r="A3" s="21">
        <v>3</v>
      </c>
      <c r="B3" s="21" t="s">
        <v>0</v>
      </c>
      <c r="C3" s="21" t="s">
        <v>16</v>
      </c>
    </row>
    <row r="4" spans="1:3" ht="22.5" customHeight="1" x14ac:dyDescent="0.15">
      <c r="A4" s="21">
        <v>4</v>
      </c>
      <c r="B4" s="21" t="s">
        <v>14</v>
      </c>
      <c r="C4" s="21" t="s">
        <v>16</v>
      </c>
    </row>
    <row r="5" spans="1:3" ht="22.5" customHeight="1" x14ac:dyDescent="0.15">
      <c r="A5" s="21">
        <v>5</v>
      </c>
      <c r="B5" s="21" t="s">
        <v>15</v>
      </c>
      <c r="C5" s="21" t="s">
        <v>16</v>
      </c>
    </row>
    <row r="6" spans="1:3" ht="22.5" customHeight="1" x14ac:dyDescent="0.15">
      <c r="A6" s="21">
        <v>6</v>
      </c>
      <c r="B6" s="21" t="s">
        <v>19</v>
      </c>
      <c r="C6" s="21" t="s">
        <v>17</v>
      </c>
    </row>
    <row r="7" spans="1:3" ht="22.5" customHeight="1" x14ac:dyDescent="0.15">
      <c r="A7" s="21">
        <v>7</v>
      </c>
      <c r="B7" s="21" t="s">
        <v>20</v>
      </c>
      <c r="C7" s="21" t="s">
        <v>17</v>
      </c>
    </row>
    <row r="8" spans="1:3" ht="22.5" customHeight="1" x14ac:dyDescent="0.15">
      <c r="A8" s="21">
        <v>8</v>
      </c>
      <c r="B8" s="21" t="s">
        <v>18</v>
      </c>
      <c r="C8" s="21" t="s">
        <v>1</v>
      </c>
    </row>
    <row r="9" spans="1:3" ht="22.5" customHeight="1" x14ac:dyDescent="0.15">
      <c r="A9" s="21">
        <v>9</v>
      </c>
      <c r="B9" s="21" t="s">
        <v>38</v>
      </c>
      <c r="C9" s="21" t="s">
        <v>42</v>
      </c>
    </row>
    <row r="10" spans="1:3" ht="22.5" customHeight="1" x14ac:dyDescent="0.15">
      <c r="A10" s="21">
        <v>10</v>
      </c>
      <c r="B10" s="21" t="s">
        <v>39</v>
      </c>
      <c r="C10" s="21" t="s">
        <v>42</v>
      </c>
    </row>
    <row r="11" spans="1:3" ht="22.5" customHeight="1" x14ac:dyDescent="0.15">
      <c r="A11" s="21">
        <v>11</v>
      </c>
      <c r="B11" s="21" t="s">
        <v>40</v>
      </c>
      <c r="C11" s="21" t="s">
        <v>42</v>
      </c>
    </row>
    <row r="12" spans="1:3" ht="22.5" customHeight="1" x14ac:dyDescent="0.15">
      <c r="A12" s="21">
        <v>12</v>
      </c>
      <c r="B12" s="21" t="s">
        <v>41</v>
      </c>
      <c r="C12" s="21" t="s">
        <v>42</v>
      </c>
    </row>
    <row r="13" spans="1:3" ht="22.5" customHeight="1" x14ac:dyDescent="0.15">
      <c r="A13" s="21">
        <v>13</v>
      </c>
      <c r="B13" s="21" t="s">
        <v>50</v>
      </c>
      <c r="C13" s="21" t="s">
        <v>49</v>
      </c>
    </row>
    <row r="14" spans="1:3" ht="22.5" customHeight="1" x14ac:dyDescent="0.15">
      <c r="A14" s="21">
        <v>14</v>
      </c>
      <c r="B14" s="21" t="s">
        <v>51</v>
      </c>
      <c r="C14" s="21" t="s">
        <v>49</v>
      </c>
    </row>
    <row r="15" spans="1:3" ht="22.5" customHeight="1" x14ac:dyDescent="0.15">
      <c r="A15" s="21">
        <v>15</v>
      </c>
      <c r="B15" s="21" t="s">
        <v>45</v>
      </c>
      <c r="C15" s="21" t="s">
        <v>44</v>
      </c>
    </row>
    <row r="16" spans="1:3" ht="22.5" customHeight="1" x14ac:dyDescent="0.15">
      <c r="A16" s="21">
        <v>16</v>
      </c>
      <c r="B16" s="21" t="s">
        <v>74</v>
      </c>
      <c r="C16" s="21" t="s">
        <v>44</v>
      </c>
    </row>
    <row r="17" spans="1:54" ht="22.5" customHeight="1" x14ac:dyDescent="0.15">
      <c r="A17" s="21">
        <v>17</v>
      </c>
      <c r="B17" s="21" t="s">
        <v>46</v>
      </c>
      <c r="C17" s="21" t="s">
        <v>47</v>
      </c>
    </row>
    <row r="18" spans="1:54" ht="22.5" customHeight="1" x14ac:dyDescent="0.15">
      <c r="A18" s="21">
        <v>18</v>
      </c>
      <c r="B18" s="21" t="s">
        <v>48</v>
      </c>
      <c r="C18" s="21" t="s">
        <v>47</v>
      </c>
    </row>
    <row r="19" spans="1:54" ht="22.5" customHeight="1" x14ac:dyDescent="0.15">
      <c r="A19" s="21">
        <v>19</v>
      </c>
      <c r="B19" s="21" t="s">
        <v>43</v>
      </c>
      <c r="C19" s="21" t="s">
        <v>73</v>
      </c>
    </row>
    <row r="20" spans="1:54" ht="22.5" customHeight="1" x14ac:dyDescent="0.15">
      <c r="A20" s="21">
        <v>20</v>
      </c>
      <c r="B20" s="21" t="s">
        <v>60</v>
      </c>
      <c r="C20" s="21" t="s">
        <v>61</v>
      </c>
    </row>
    <row r="21" spans="1:54" ht="22.5" customHeight="1" x14ac:dyDescent="0.15">
      <c r="A21" s="21">
        <v>21</v>
      </c>
      <c r="B21" s="21" t="s">
        <v>62</v>
      </c>
      <c r="C21" s="21" t="s">
        <v>61</v>
      </c>
    </row>
    <row r="22" spans="1:54" ht="22.5" customHeight="1" x14ac:dyDescent="0.15">
      <c r="A22" s="21">
        <v>22</v>
      </c>
      <c r="B22" s="21" t="s">
        <v>65</v>
      </c>
      <c r="C22" s="21" t="s">
        <v>66</v>
      </c>
    </row>
    <row r="23" spans="1:54" ht="22.5" customHeight="1" x14ac:dyDescent="0.15">
      <c r="A23" s="21">
        <v>23</v>
      </c>
      <c r="B23" s="21" t="s">
        <v>67</v>
      </c>
      <c r="C23" s="21" t="s">
        <v>66</v>
      </c>
    </row>
    <row r="24" spans="1:54" ht="22.5" customHeight="1" x14ac:dyDescent="0.15">
      <c r="A24" s="21">
        <v>24</v>
      </c>
      <c r="B24" s="21" t="s">
        <v>63</v>
      </c>
      <c r="C24" s="21" t="s">
        <v>64</v>
      </c>
    </row>
    <row r="25" spans="1:54" ht="22.5" customHeight="1" x14ac:dyDescent="0.15">
      <c r="A25" s="21">
        <v>25</v>
      </c>
      <c r="B25" s="21" t="s">
        <v>52</v>
      </c>
      <c r="C25" s="21" t="s">
        <v>53</v>
      </c>
    </row>
    <row r="26" spans="1:54" ht="22.5" customHeight="1" x14ac:dyDescent="0.15">
      <c r="A26" s="21">
        <v>26</v>
      </c>
      <c r="B26" s="21" t="s">
        <v>54</v>
      </c>
      <c r="C26" s="21" t="s">
        <v>53</v>
      </c>
    </row>
    <row r="27" spans="1:54" ht="22.5" customHeight="1" x14ac:dyDescent="0.15">
      <c r="A27" s="21">
        <v>27</v>
      </c>
      <c r="B27" s="21" t="s">
        <v>56</v>
      </c>
      <c r="C27" s="21" t="s">
        <v>55</v>
      </c>
    </row>
    <row r="28" spans="1:54" ht="22.5" customHeight="1" x14ac:dyDescent="0.15">
      <c r="A28" s="21">
        <v>28</v>
      </c>
      <c r="B28" s="21" t="s">
        <v>57</v>
      </c>
      <c r="C28" s="21" t="s">
        <v>55</v>
      </c>
    </row>
    <row r="29" spans="1:54" ht="22.5" customHeight="1" x14ac:dyDescent="0.15">
      <c r="A29" s="21">
        <v>29</v>
      </c>
      <c r="B29" s="21" t="s">
        <v>58</v>
      </c>
      <c r="C29" s="21" t="s">
        <v>59</v>
      </c>
    </row>
    <row r="30" spans="1:54" ht="22.5" customHeight="1" x14ac:dyDescent="0.15">
      <c r="A30" s="21">
        <v>30</v>
      </c>
      <c r="B30" s="21" t="s">
        <v>71</v>
      </c>
      <c r="C30" s="21" t="s">
        <v>68</v>
      </c>
      <c r="BB30" t="str">
        <f>IFERROR(VLOOKUP(チーム!B1BB49,チーム!$A$1:$C$42,2),"")</f>
        <v/>
      </c>
    </row>
    <row r="31" spans="1:54" ht="22.5" customHeight="1" x14ac:dyDescent="0.15">
      <c r="A31" s="21">
        <v>31</v>
      </c>
      <c r="B31" s="21" t="s">
        <v>72</v>
      </c>
      <c r="C31" s="21" t="s">
        <v>69</v>
      </c>
    </row>
    <row r="32" spans="1:54" ht="22.5" customHeight="1" x14ac:dyDescent="0.15">
      <c r="A32" s="21">
        <v>32</v>
      </c>
      <c r="B32" s="21" t="s">
        <v>75</v>
      </c>
      <c r="C32" s="21" t="s">
        <v>70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組合せ</vt:lpstr>
      <vt:lpstr>チーム</vt:lpstr>
      <vt:lpstr>組合せ!Print_Area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うるまブロック事務局</dc:creator>
  <cp:lastModifiedBy>立尾　肇</cp:lastModifiedBy>
  <cp:lastPrinted>2016-03-29T04:10:48Z</cp:lastPrinted>
  <dcterms:created xsi:type="dcterms:W3CDTF">2016-03-05T07:45:19Z</dcterms:created>
  <dcterms:modified xsi:type="dcterms:W3CDTF">2016-03-29T04:11:45Z</dcterms:modified>
</cp:coreProperties>
</file>